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07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<sst xmlns="http://schemas.openxmlformats.org/spreadsheetml/2006/main" count="61" uniqueCount="29">
  <si>
    <t>Daniel D</t>
  </si>
  <si>
    <t>Tim K</t>
  </si>
  <si>
    <t>Han Le</t>
  </si>
  <si>
    <t>Katie L</t>
  </si>
  <si>
    <t>Erin</t>
  </si>
  <si>
    <t>Michael F</t>
  </si>
  <si>
    <t>Adrirnne L</t>
  </si>
  <si>
    <t>Clara M</t>
  </si>
  <si>
    <t>Katie D</t>
  </si>
  <si>
    <t>Anthony S</t>
  </si>
  <si>
    <t>Brandon S</t>
  </si>
  <si>
    <t>Bid</t>
  </si>
  <si>
    <t>Claim</t>
  </si>
  <si>
    <t>Rem</t>
  </si>
  <si>
    <t>Total</t>
  </si>
  <si>
    <t>Period</t>
  </si>
  <si>
    <t>Student</t>
  </si>
  <si>
    <t>Remaining Players</t>
  </si>
  <si>
    <t>Period Tot</t>
  </si>
  <si>
    <t>Overall</t>
  </si>
  <si>
    <t xml:space="preserve">Individual </t>
  </si>
  <si>
    <t>Community Bank</t>
  </si>
  <si>
    <t>Extra Credit</t>
  </si>
  <si>
    <t/>
  </si>
  <si>
    <t>Name</t>
  </si>
  <si>
    <t>Per Tot</t>
  </si>
  <si>
    <t>bid</t>
  </si>
  <si>
    <t>number</t>
  </si>
  <si>
    <t>as in period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</si>
</sst>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all%2003\OPM%20458\bob_ga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"/>
      <sheetName val="Period 1"/>
      <sheetName val="Period 2"/>
      <sheetName val="Period 3"/>
      <sheetName val="Period 4"/>
      <sheetName val="Period 5"/>
      <sheetName val="Period 6"/>
      <sheetName val="Period 7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I1">
      <selection activeCell="Q2" sqref="Q2"/>
    </sheetView>
  </sheetViews>
  <sheetFormatPr defaultColWidth="9.140625" defaultRowHeight="12.75"/>
  <cols>
    <col min="1" max="4" width="9.140625" style="0" hidden="1" customWidth="1"/>
    <col min="5" max="5" width="9.57421875" style="0" hidden="1" customWidth="1"/>
    <col min="6" max="8" width="9.140625" style="0" hidden="1" customWidth="1"/>
  </cols>
  <sheetData>
    <row r="1" spans="10:12" ht="12.75">
      <c r="J1" s="2"/>
      <c r="L1" s="3"/>
    </row>
    <row r="2" spans="9:14" ht="13.5" thickBot="1">
      <c r="I2" t="s">
        <v>17</v>
      </c>
      <c r="J2" s="4"/>
      <c r="K2" s="4">
        <v>9</v>
      </c>
      <c r="L2" s="5"/>
      <c r="N2" s="15" t="s">
        <v>21</v>
      </c>
    </row>
    <row r="3" spans="1:14" ht="13.5" thickBot="1">
      <c r="A3" t="s">
        <v>24</v>
      </c>
      <c r="B3" t="s">
        <v>26</v>
      </c>
      <c r="C3" t="s">
        <v>12</v>
      </c>
      <c r="D3" t="s">
        <v>25</v>
      </c>
      <c r="E3" t="s">
        <v>14</v>
      </c>
      <c r="F3" t="s">
        <v>27</v>
      </c>
      <c r="J3" s="4" t="s">
        <v>11</v>
      </c>
      <c r="K3" s="4" t="s">
        <v>12</v>
      </c>
      <c r="L3" s="4" t="s">
        <v>13</v>
      </c>
      <c r="N3" s="16">
        <f>16+29+7+55+16</f>
        <v>123</v>
      </c>
    </row>
    <row r="4" spans="1:12" ht="12.75">
      <c r="A4" s="12" t="s">
        <v>0</v>
      </c>
      <c r="B4" s="12">
        <v>5</v>
      </c>
      <c r="C4">
        <v>5</v>
      </c>
      <c r="D4" s="1">
        <v>6.777777777777778</v>
      </c>
      <c r="E4" s="1">
        <v>29.97763347763348</v>
      </c>
      <c r="F4" s="20">
        <v>4</v>
      </c>
      <c r="G4" s="1"/>
      <c r="H4" s="18"/>
      <c r="I4" t="s">
        <v>14</v>
      </c>
      <c r="J4" s="4">
        <v>39</v>
      </c>
      <c r="K4" s="4">
        <v>39</v>
      </c>
      <c r="L4" s="6">
        <v>16</v>
      </c>
    </row>
    <row r="5" spans="1:14" ht="18">
      <c r="A5" s="12" t="s">
        <v>1</v>
      </c>
      <c r="B5" s="12"/>
      <c r="D5" s="1" t="s">
        <v>23</v>
      </c>
      <c r="E5" s="1">
        <v>21.1998556998557</v>
      </c>
      <c r="F5" s="20"/>
      <c r="G5" s="1"/>
      <c r="H5" s="18"/>
      <c r="I5" s="7" t="s">
        <v>15</v>
      </c>
      <c r="J5" s="21">
        <v>5</v>
      </c>
      <c r="K5" s="22"/>
      <c r="L5" s="23"/>
      <c r="N5" s="14" t="s">
        <v>19</v>
      </c>
    </row>
    <row r="6" spans="1:14" ht="12.75">
      <c r="A6" s="12" t="s">
        <v>2</v>
      </c>
      <c r="B6" s="12">
        <v>5</v>
      </c>
      <c r="C6">
        <v>5</v>
      </c>
      <c r="D6" s="1">
        <v>6.777777777777778</v>
      </c>
      <c r="E6" s="1">
        <v>21.69191919191919</v>
      </c>
      <c r="F6" s="20">
        <v>5</v>
      </c>
      <c r="G6" s="1"/>
      <c r="H6" s="1"/>
      <c r="J6" s="8"/>
      <c r="K6" s="9"/>
      <c r="L6" s="10"/>
      <c r="N6" s="14" t="s">
        <v>20</v>
      </c>
    </row>
    <row r="7" spans="1:16" ht="12.75">
      <c r="A7" s="12" t="s">
        <v>3</v>
      </c>
      <c r="B7" s="12">
        <v>6</v>
      </c>
      <c r="C7">
        <v>6</v>
      </c>
      <c r="D7" s="1">
        <v>7.777777777777778</v>
      </c>
      <c r="E7" s="1">
        <v>17.6998556998557</v>
      </c>
      <c r="F7" s="20">
        <v>6</v>
      </c>
      <c r="G7" s="1"/>
      <c r="H7" s="18"/>
      <c r="I7" s="11" t="s">
        <v>16</v>
      </c>
      <c r="J7" s="4" t="s">
        <v>11</v>
      </c>
      <c r="K7" s="4" t="s">
        <v>12</v>
      </c>
      <c r="L7" s="4" t="s">
        <v>18</v>
      </c>
      <c r="N7" s="14" t="s">
        <v>14</v>
      </c>
      <c r="P7" s="5" t="s">
        <v>22</v>
      </c>
    </row>
    <row r="8" spans="1:16" ht="12.75">
      <c r="A8" s="12" t="s">
        <v>4</v>
      </c>
      <c r="B8" s="12">
        <v>5</v>
      </c>
      <c r="C8">
        <v>5</v>
      </c>
      <c r="D8" s="1">
        <v>6.777777777777778</v>
      </c>
      <c r="E8" s="1">
        <v>20.69191919191919</v>
      </c>
      <c r="F8" s="20">
        <v>2</v>
      </c>
      <c r="G8" s="1"/>
      <c r="H8" s="1"/>
      <c r="I8" s="4">
        <v>1</v>
      </c>
      <c r="J8" s="12">
        <v>0</v>
      </c>
      <c r="K8" s="4">
        <v>0</v>
      </c>
      <c r="L8" s="13">
        <v>1.7777777777777777</v>
      </c>
      <c r="N8" s="13">
        <v>24.97763347763348</v>
      </c>
      <c r="P8" s="19">
        <f>($N$3*1.5)/110</f>
        <v>1.6772727272727272</v>
      </c>
    </row>
    <row r="9" spans="1:16" ht="12.75">
      <c r="A9" s="12" t="s">
        <v>5</v>
      </c>
      <c r="B9" s="12"/>
      <c r="D9" s="1" t="s">
        <v>23</v>
      </c>
      <c r="E9" s="1">
        <v>21.1998556998557</v>
      </c>
      <c r="F9" s="20"/>
      <c r="G9" s="1"/>
      <c r="H9" s="18"/>
      <c r="I9" s="4">
        <v>2</v>
      </c>
      <c r="J9" s="12">
        <v>5</v>
      </c>
      <c r="K9" s="4">
        <v>5</v>
      </c>
      <c r="L9" s="13">
        <v>6.777777777777778</v>
      </c>
      <c r="N9" s="13">
        <v>20.69191919191919</v>
      </c>
      <c r="P9" s="19">
        <f>($N$3*1.5)/110</f>
        <v>1.6772727272727272</v>
      </c>
    </row>
    <row r="10" spans="1:16" ht="12.75">
      <c r="A10" s="12" t="s">
        <v>6</v>
      </c>
      <c r="B10" s="12">
        <v>4</v>
      </c>
      <c r="C10">
        <v>4</v>
      </c>
      <c r="D10" s="1">
        <v>5.777777777777778</v>
      </c>
      <c r="E10" s="1">
        <v>24.691919191919194</v>
      </c>
      <c r="F10" s="20">
        <v>7</v>
      </c>
      <c r="G10" s="1"/>
      <c r="H10" s="18"/>
      <c r="I10" s="4">
        <v>3</v>
      </c>
      <c r="J10" s="12">
        <v>5</v>
      </c>
      <c r="K10" s="4">
        <v>5</v>
      </c>
      <c r="L10" s="13">
        <v>6.777777777777778</v>
      </c>
      <c r="N10" s="13">
        <v>24.914141414141415</v>
      </c>
      <c r="P10" s="19">
        <f>($N$3*1.5)/110</f>
        <v>1.6772727272727272</v>
      </c>
    </row>
    <row r="11" spans="1:16" ht="12.75">
      <c r="A11" s="12" t="s">
        <v>7</v>
      </c>
      <c r="B11" s="12">
        <v>5</v>
      </c>
      <c r="C11">
        <v>5</v>
      </c>
      <c r="D11" s="1">
        <v>6.777777777777778</v>
      </c>
      <c r="E11" s="1">
        <v>34.977633477633475</v>
      </c>
      <c r="F11" s="20">
        <v>9</v>
      </c>
      <c r="G11" s="1"/>
      <c r="H11" s="18"/>
      <c r="I11" s="4">
        <v>4</v>
      </c>
      <c r="J11" s="12">
        <v>5</v>
      </c>
      <c r="K11" s="4">
        <v>5</v>
      </c>
      <c r="L11" s="13">
        <v>6.777777777777778</v>
      </c>
      <c r="N11" s="13">
        <v>29.97763347763348</v>
      </c>
      <c r="P11" s="19">
        <f>($N$3*1.5)/110+1</f>
        <v>2.6772727272727272</v>
      </c>
    </row>
    <row r="12" spans="1:16" ht="12.75">
      <c r="A12" s="12" t="s">
        <v>8</v>
      </c>
      <c r="B12" s="12">
        <v>4</v>
      </c>
      <c r="C12">
        <v>4</v>
      </c>
      <c r="D12" s="1">
        <v>5.777777777777778</v>
      </c>
      <c r="E12" s="1">
        <v>32.977633477633475</v>
      </c>
      <c r="F12" s="20">
        <v>8</v>
      </c>
      <c r="G12" s="1"/>
      <c r="H12" s="1"/>
      <c r="I12" s="4">
        <v>5</v>
      </c>
      <c r="J12" s="12">
        <v>5</v>
      </c>
      <c r="K12" s="4">
        <v>5</v>
      </c>
      <c r="L12" s="13">
        <v>6.777777777777778</v>
      </c>
      <c r="N12" s="13">
        <v>21.69191919191919</v>
      </c>
      <c r="P12" s="19">
        <f>($N$3*1.5)/110</f>
        <v>1.6772727272727272</v>
      </c>
    </row>
    <row r="13" spans="1:16" ht="12.75">
      <c r="A13" s="12" t="s">
        <v>9</v>
      </c>
      <c r="B13" s="12">
        <v>5</v>
      </c>
      <c r="C13">
        <v>5</v>
      </c>
      <c r="D13" s="1">
        <v>6.777777777777778</v>
      </c>
      <c r="E13" s="1">
        <v>24.914141414141415</v>
      </c>
      <c r="F13" s="20">
        <v>3</v>
      </c>
      <c r="G13" s="1"/>
      <c r="H13" s="18"/>
      <c r="I13" s="4">
        <v>6</v>
      </c>
      <c r="J13" s="12">
        <v>6</v>
      </c>
      <c r="K13" s="4">
        <v>6</v>
      </c>
      <c r="L13" s="13">
        <v>7.777777777777778</v>
      </c>
      <c r="N13" s="13">
        <v>17.6998556998557</v>
      </c>
      <c r="P13" s="19">
        <f>($N$3*1.5)/110</f>
        <v>1.6772727272727272</v>
      </c>
    </row>
    <row r="14" spans="1:16" ht="12.75">
      <c r="A14" s="12" t="s">
        <v>10</v>
      </c>
      <c r="B14" s="12">
        <v>0</v>
      </c>
      <c r="C14">
        <v>0</v>
      </c>
      <c r="D14" s="1">
        <v>1.7777777777777777</v>
      </c>
      <c r="E14" s="1">
        <v>24.97763347763348</v>
      </c>
      <c r="F14" s="20">
        <v>1</v>
      </c>
      <c r="G14" s="1"/>
      <c r="H14" s="18"/>
      <c r="I14" s="4">
        <v>7</v>
      </c>
      <c r="J14" s="12">
        <v>4</v>
      </c>
      <c r="K14" s="4">
        <v>4</v>
      </c>
      <c r="L14" s="13">
        <v>5.777777777777778</v>
      </c>
      <c r="N14" s="13">
        <v>24.691919191919194</v>
      </c>
      <c r="P14" s="19">
        <f>($N$3*1.5)/110</f>
        <v>1.6772727272727272</v>
      </c>
    </row>
    <row r="15" spans="9:16" ht="12.75">
      <c r="I15" s="4">
        <v>8</v>
      </c>
      <c r="J15" s="12">
        <v>4</v>
      </c>
      <c r="K15" s="4">
        <v>4</v>
      </c>
      <c r="L15" s="13">
        <v>5.777777777777778</v>
      </c>
      <c r="N15" s="13">
        <v>32.977633477633475</v>
      </c>
      <c r="P15" s="19">
        <f>($N$3*1.5)/110+3</f>
        <v>4.677272727272728</v>
      </c>
    </row>
    <row r="16" spans="9:16" ht="12.75">
      <c r="I16" s="4">
        <v>9</v>
      </c>
      <c r="J16" s="12">
        <v>5</v>
      </c>
      <c r="K16" s="4">
        <v>5</v>
      </c>
      <c r="L16" s="13">
        <v>6.777777777777778</v>
      </c>
      <c r="N16" s="13">
        <v>34.977633477633475</v>
      </c>
      <c r="P16" s="24">
        <f>($N$3*1.5)/110+5</f>
        <v>6.677272727272728</v>
      </c>
    </row>
    <row r="17" spans="9:16" ht="12.75">
      <c r="I17" s="4">
        <v>10</v>
      </c>
      <c r="J17" s="17"/>
      <c r="K17" s="4"/>
      <c r="L17" s="13"/>
      <c r="N17" s="13" t="s">
        <v>28</v>
      </c>
      <c r="P17" s="19">
        <f>($N$3*1.5)/110</f>
        <v>1.6772727272727272</v>
      </c>
    </row>
    <row r="18" spans="1:16" ht="12.75">
      <c r="A18" t="s">
        <v>24</v>
      </c>
      <c r="B18" t="s">
        <v>26</v>
      </c>
      <c r="C18" t="s">
        <v>12</v>
      </c>
      <c r="D18" t="s">
        <v>25</v>
      </c>
      <c r="E18" t="s">
        <v>14</v>
      </c>
      <c r="F18" t="s">
        <v>27</v>
      </c>
      <c r="I18" s="4">
        <v>11</v>
      </c>
      <c r="J18" s="17"/>
      <c r="K18" s="4" t="s">
        <v>23</v>
      </c>
      <c r="L18" s="13" t="s">
        <v>23</v>
      </c>
      <c r="N18" s="13" t="s">
        <v>28</v>
      </c>
      <c r="P18" s="19">
        <f>($N$3*1.5)/110</f>
        <v>1.6772727272727272</v>
      </c>
    </row>
    <row r="19" spans="1:6" ht="12.75">
      <c r="A19" s="12" t="s">
        <v>10</v>
      </c>
      <c r="B19" s="12">
        <v>0</v>
      </c>
      <c r="C19">
        <v>0</v>
      </c>
      <c r="D19" s="1">
        <v>1.7777777777777777</v>
      </c>
      <c r="E19" s="1">
        <v>24.97763347763348</v>
      </c>
      <c r="F19" s="20">
        <v>1</v>
      </c>
    </row>
    <row r="20" spans="1:6" ht="12.75">
      <c r="A20" s="12" t="s">
        <v>4</v>
      </c>
      <c r="B20" s="12">
        <v>5</v>
      </c>
      <c r="C20">
        <v>5</v>
      </c>
      <c r="D20" s="1">
        <v>6.777777777777778</v>
      </c>
      <c r="E20" s="1">
        <v>20.69191919191919</v>
      </c>
      <c r="F20" s="20">
        <v>2</v>
      </c>
    </row>
    <row r="21" spans="1:6" ht="12.75">
      <c r="A21" s="12" t="s">
        <v>9</v>
      </c>
      <c r="B21" s="12">
        <v>5</v>
      </c>
      <c r="C21">
        <v>5</v>
      </c>
      <c r="D21" s="1">
        <v>6.777777777777778</v>
      </c>
      <c r="E21" s="1">
        <v>24.914141414141415</v>
      </c>
      <c r="F21" s="20">
        <v>3</v>
      </c>
    </row>
    <row r="22" spans="1:6" ht="12.75">
      <c r="A22" s="12" t="s">
        <v>0</v>
      </c>
      <c r="B22" s="12">
        <v>5</v>
      </c>
      <c r="C22">
        <v>5</v>
      </c>
      <c r="D22" s="1">
        <v>6.777777777777778</v>
      </c>
      <c r="E22" s="1">
        <v>29.97763347763348</v>
      </c>
      <c r="F22" s="20">
        <v>4</v>
      </c>
    </row>
    <row r="23" spans="1:6" ht="12.75">
      <c r="A23" s="12" t="s">
        <v>2</v>
      </c>
      <c r="B23" s="12">
        <v>5</v>
      </c>
      <c r="C23">
        <v>5</v>
      </c>
      <c r="D23" s="1">
        <v>6.777777777777778</v>
      </c>
      <c r="E23" s="1">
        <v>21.69191919191919</v>
      </c>
      <c r="F23" s="20">
        <v>5</v>
      </c>
    </row>
    <row r="24" spans="1:6" ht="12.75">
      <c r="A24" s="12" t="s">
        <v>3</v>
      </c>
      <c r="B24" s="12">
        <v>6</v>
      </c>
      <c r="C24">
        <v>6</v>
      </c>
      <c r="D24" s="1">
        <v>7.777777777777778</v>
      </c>
      <c r="E24" s="1">
        <v>17.6998556998557</v>
      </c>
      <c r="F24" s="20">
        <v>6</v>
      </c>
    </row>
    <row r="25" spans="1:6" ht="12.75">
      <c r="A25" s="12" t="s">
        <v>6</v>
      </c>
      <c r="B25" s="12">
        <v>4</v>
      </c>
      <c r="C25">
        <v>4</v>
      </c>
      <c r="D25" s="1">
        <v>5.777777777777778</v>
      </c>
      <c r="E25" s="1">
        <v>24.691919191919194</v>
      </c>
      <c r="F25" s="20">
        <v>7</v>
      </c>
    </row>
    <row r="26" spans="1:6" ht="12.75">
      <c r="A26" s="12" t="s">
        <v>8</v>
      </c>
      <c r="B26" s="12">
        <v>4</v>
      </c>
      <c r="C26">
        <v>4</v>
      </c>
      <c r="D26" s="1">
        <v>5.777777777777778</v>
      </c>
      <c r="E26" s="1">
        <v>32.977633477633475</v>
      </c>
      <c r="F26" s="20">
        <v>8</v>
      </c>
    </row>
    <row r="27" spans="1:6" ht="12.75">
      <c r="A27" s="12" t="s">
        <v>7</v>
      </c>
      <c r="B27" s="12">
        <v>5</v>
      </c>
      <c r="C27">
        <v>5</v>
      </c>
      <c r="D27" s="1">
        <v>6.777777777777778</v>
      </c>
      <c r="E27" s="1">
        <v>34.977633477633475</v>
      </c>
      <c r="F27" s="20">
        <v>9</v>
      </c>
    </row>
    <row r="28" spans="1:6" ht="12.75">
      <c r="A28" s="12" t="s">
        <v>1</v>
      </c>
      <c r="B28" s="12"/>
      <c r="D28" s="1" t="s">
        <v>23</v>
      </c>
      <c r="E28" s="1">
        <v>21.1998556998557</v>
      </c>
      <c r="F28" s="20"/>
    </row>
    <row r="29" spans="1:6" ht="12.75">
      <c r="A29" s="12" t="s">
        <v>5</v>
      </c>
      <c r="B29" s="12"/>
      <c r="D29" s="1" t="s">
        <v>23</v>
      </c>
      <c r="E29" s="1">
        <v>21.1998556998557</v>
      </c>
      <c r="F29" s="20"/>
    </row>
  </sheetData>
  <sheetProtection password="DDF7" sheet="1" objects="1" scenarios="1"/>
  <mergeCells count="1">
    <mergeCell ref="J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2004-01-14T15:10:32Z</dcterms:created>
  <dcterms:modified xsi:type="dcterms:W3CDTF">2004-04-12T16:52:19Z</dcterms:modified>
  <cp:category/>
  <cp:version/>
  <cp:contentType/>
  <cp:contentStatus/>
</cp:coreProperties>
</file>