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rial" sheetId="1" r:id="rId1"/>
    <sheet name="Team 2" sheetId="2" r:id="rId2"/>
    <sheet name="Team 1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<sst xmlns="http://schemas.openxmlformats.org/spreadsheetml/2006/main" count="94" uniqueCount="13">
  <si>
    <t>Demand</t>
  </si>
  <si>
    <t>Ship in</t>
  </si>
  <si>
    <t>period</t>
  </si>
  <si>
    <t>Start Inv</t>
  </si>
  <si>
    <t>Ship out</t>
  </si>
  <si>
    <t>Ending Inv</t>
  </si>
  <si>
    <t>Back order</t>
  </si>
  <si>
    <t>Order out</t>
  </si>
  <si>
    <t>Order In</t>
  </si>
  <si>
    <t>Prod 2</t>
  </si>
  <si>
    <t>Prod 1</t>
  </si>
  <si>
    <t>Cost</t>
  </si>
  <si>
    <t>cummulative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</si>
</sst>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Retailer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2'!$I$19:$I$41</c:f>
              <c:numCache/>
            </c:numRef>
          </c:val>
          <c:smooth val="0"/>
        </c:ser>
        <c:ser>
          <c:idx val="1"/>
          <c:order val="1"/>
          <c:tx>
            <c:v>Wholesaler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2'!$R$19:$R$41</c:f>
              <c:numCache/>
            </c:numRef>
          </c:val>
          <c:smooth val="0"/>
        </c:ser>
        <c:ser>
          <c:idx val="2"/>
          <c:order val="2"/>
          <c:tx>
            <c:v>Distributor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2'!$AA$19:$AA$41</c:f>
              <c:numCache/>
            </c:numRef>
          </c:val>
          <c:smooth val="0"/>
        </c:ser>
        <c:ser>
          <c:idx val="3"/>
          <c:order val="3"/>
          <c:tx>
            <c:v>Factory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2'!$AJ$19:$AJ$41</c:f>
              <c:numCache/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0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2'!$G$19:$G$41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2'!$P$19:$P$41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2'!$Y$19:$Y$41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2'!$AH$19:$AH$41</c:f>
              <c:numCache/>
            </c:numRef>
          </c:val>
          <c:smooth val="0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'!$I$19:$I$41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'!$R$19:$R$41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'!$AA$19:$AA$41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'!$AJ$19:$AJ$41</c:f>
              <c:numCache/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'!$G$19:$G$41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'!$P$19:$P$41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'!$Y$19:$Y$41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'!$AH$19:$AH$41</c:f>
              <c:numCache/>
            </c:numRef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2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51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55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56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57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58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59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60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61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62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63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64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65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66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67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69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70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71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72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73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74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75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76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77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78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79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80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83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84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85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87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88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95250</xdr:rowOff>
    </xdr:from>
    <xdr:to>
      <xdr:col>47</xdr:col>
      <xdr:colOff>542925</xdr:colOff>
      <xdr:row>39</xdr:row>
      <xdr:rowOff>28575</xdr:rowOff>
    </xdr:to>
    <xdr:graphicFrame>
      <xdr:nvGraphicFramePr>
        <xdr:cNvPr id="48" name="Chart 93"/>
        <xdr:cNvGraphicFramePr/>
      </xdr:nvGraphicFramePr>
      <xdr:xfrm>
        <a:off x="22498050" y="2686050"/>
        <a:ext cx="64674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381000</xdr:colOff>
      <xdr:row>40</xdr:row>
      <xdr:rowOff>76200</xdr:rowOff>
    </xdr:from>
    <xdr:to>
      <xdr:col>45</xdr:col>
      <xdr:colOff>171450</xdr:colOff>
      <xdr:row>57</xdr:row>
      <xdr:rowOff>0</xdr:rowOff>
    </xdr:to>
    <xdr:graphicFrame>
      <xdr:nvGraphicFramePr>
        <xdr:cNvPr id="49" name="Chart 94"/>
        <xdr:cNvGraphicFramePr/>
      </xdr:nvGraphicFramePr>
      <xdr:xfrm>
        <a:off x="22707600" y="655320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9146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097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991350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77350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77350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8020050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67550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05650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0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158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018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018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5445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5920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6301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6492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3350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545050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0120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031075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75472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80222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84032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8593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54517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181600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143500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639050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52412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73380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801100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582275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525125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3220700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382750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735300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792450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449925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726275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431125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14</xdr:row>
      <xdr:rowOff>123825</xdr:rowOff>
    </xdr:from>
    <xdr:to>
      <xdr:col>45</xdr:col>
      <xdr:colOff>466725</xdr:colOff>
      <xdr:row>35</xdr:row>
      <xdr:rowOff>85725</xdr:rowOff>
    </xdr:to>
    <xdr:graphicFrame>
      <xdr:nvGraphicFramePr>
        <xdr:cNvPr id="48" name="Chart 49"/>
        <xdr:cNvGraphicFramePr/>
      </xdr:nvGraphicFramePr>
      <xdr:xfrm>
        <a:off x="22193250" y="239077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36</xdr:row>
      <xdr:rowOff>104775</xdr:rowOff>
    </xdr:from>
    <xdr:to>
      <xdr:col>45</xdr:col>
      <xdr:colOff>514350</xdr:colOff>
      <xdr:row>53</xdr:row>
      <xdr:rowOff>28575</xdr:rowOff>
    </xdr:to>
    <xdr:graphicFrame>
      <xdr:nvGraphicFramePr>
        <xdr:cNvPr id="49" name="Chart 50"/>
        <xdr:cNvGraphicFramePr/>
      </xdr:nvGraphicFramePr>
      <xdr:xfrm>
        <a:off x="23345775" y="59340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J47"/>
  <sheetViews>
    <sheetView tabSelected="1" workbookViewId="0" topLeftCell="A8">
      <selection activeCell="I14" sqref="I14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/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/>
      <c r="S19" s="1"/>
      <c r="T19" s="5"/>
      <c r="U19" s="5">
        <f aca="true" t="shared" si="5" ref="U19:U41">Y18+V18</f>
        <v>16</v>
      </c>
      <c r="V19" s="5">
        <f aca="true" t="shared" si="6" ref="V19:V41">AG18</f>
        <v>4</v>
      </c>
      <c r="W19" s="5">
        <f aca="true" t="shared" si="7" ref="W19:W41">R18</f>
        <v>4</v>
      </c>
      <c r="X19" s="5">
        <f aca="true" t="shared" si="8" ref="X19:X41">MIN(U19,W18+Z18)</f>
        <v>4</v>
      </c>
      <c r="Y19" s="5">
        <f aca="true" t="shared" si="9" ref="Y19:Y41">MAX(0,U19-W18-Z18)</f>
        <v>12</v>
      </c>
      <c r="Z19" s="5">
        <f aca="true" t="shared" si="10" ref="Z19:Z41">MAX(0,W18+Z18-U19)</f>
        <v>0</v>
      </c>
      <c r="AA19" s="6"/>
      <c r="AC19" s="5"/>
      <c r="AD19" s="5">
        <f aca="true" t="shared" si="11" ref="AD19:AD41">AH18+AE18</f>
        <v>16</v>
      </c>
      <c r="AE19" s="5">
        <f aca="true" t="shared" si="12" ref="AE19:AE41">AJ18</f>
        <v>4</v>
      </c>
      <c r="AF19" s="5">
        <f aca="true" t="shared" si="13" ref="AF19:AF41">AA18</f>
        <v>4</v>
      </c>
      <c r="AG19" s="5">
        <f aca="true" t="shared" si="14" ref="AG19:AG41">MIN(AD19,AF18+AI18)</f>
        <v>4</v>
      </c>
      <c r="AH19" s="5">
        <f aca="true" t="shared" si="15" ref="AH19:AH41">MAX(0,AD19-AF18-AI18)</f>
        <v>12</v>
      </c>
      <c r="AI19" s="5">
        <f aca="true" t="shared" si="16" ref="AI19:AI41">MAX(0,AF18+AI18-AD19)</f>
        <v>0</v>
      </c>
      <c r="AJ19" s="6"/>
    </row>
    <row r="20" spans="1:36" ht="12.75">
      <c r="A20">
        <v>2</v>
      </c>
      <c r="B20" s="1"/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/>
      <c r="J20" s="1"/>
      <c r="K20" s="1"/>
      <c r="L20" s="5">
        <f aca="true" t="shared" si="17" ref="L20:L41">P19+M19</f>
        <v>16</v>
      </c>
      <c r="M20" s="5">
        <f aca="true" t="shared" si="18" ref="M20:M41">X19</f>
        <v>4</v>
      </c>
      <c r="N20" s="5">
        <f aca="true" t="shared" si="19" ref="N20:N41">I19</f>
        <v>0</v>
      </c>
      <c r="O20" s="5">
        <f aca="true" t="shared" si="20" ref="O20:O41">MIN(L20,N19+Q19)</f>
        <v>4</v>
      </c>
      <c r="P20" s="5">
        <f aca="true" t="shared" si="21" ref="P20:P41">MAX(0,L20-N19-Q19)</f>
        <v>12</v>
      </c>
      <c r="Q20" s="5">
        <f aca="true" t="shared" si="22" ref="Q20:Q41">MAX(0,N19+Q19-L20)</f>
        <v>0</v>
      </c>
      <c r="R20" s="6"/>
      <c r="S20" s="1"/>
      <c r="T20" s="5"/>
      <c r="U20" s="5">
        <f t="shared" si="5"/>
        <v>16</v>
      </c>
      <c r="V20" s="5">
        <f t="shared" si="6"/>
        <v>4</v>
      </c>
      <c r="W20" s="5">
        <f t="shared" si="7"/>
        <v>0</v>
      </c>
      <c r="X20" s="5">
        <f t="shared" si="8"/>
        <v>4</v>
      </c>
      <c r="Y20" s="5">
        <f t="shared" si="9"/>
        <v>12</v>
      </c>
      <c r="Z20" s="5">
        <f t="shared" si="10"/>
        <v>0</v>
      </c>
      <c r="AA20" s="6"/>
      <c r="AC20" s="5"/>
      <c r="AD20" s="5">
        <f t="shared" si="11"/>
        <v>16</v>
      </c>
      <c r="AE20" s="5">
        <f t="shared" si="12"/>
        <v>0</v>
      </c>
      <c r="AF20" s="5">
        <f t="shared" si="13"/>
        <v>0</v>
      </c>
      <c r="AG20" s="5">
        <f t="shared" si="14"/>
        <v>4</v>
      </c>
      <c r="AH20" s="5">
        <f t="shared" si="15"/>
        <v>12</v>
      </c>
      <c r="AI20" s="5">
        <f t="shared" si="16"/>
        <v>0</v>
      </c>
      <c r="AJ20" s="6"/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/>
      <c r="J21" s="1"/>
      <c r="K21" s="1"/>
      <c r="L21" s="5">
        <f t="shared" si="17"/>
        <v>16</v>
      </c>
      <c r="M21" s="5">
        <f t="shared" si="18"/>
        <v>4</v>
      </c>
      <c r="N21" s="5">
        <f t="shared" si="19"/>
        <v>0</v>
      </c>
      <c r="O21" s="5">
        <f t="shared" si="20"/>
        <v>0</v>
      </c>
      <c r="P21" s="5">
        <f t="shared" si="21"/>
        <v>16</v>
      </c>
      <c r="Q21" s="5">
        <f t="shared" si="22"/>
        <v>0</v>
      </c>
      <c r="R21" s="6"/>
      <c r="S21" s="1"/>
      <c r="T21" s="5"/>
      <c r="U21" s="5">
        <f t="shared" si="5"/>
        <v>16</v>
      </c>
      <c r="V21" s="5">
        <f t="shared" si="6"/>
        <v>4</v>
      </c>
      <c r="W21" s="5">
        <f t="shared" si="7"/>
        <v>0</v>
      </c>
      <c r="X21" s="5">
        <f t="shared" si="8"/>
        <v>0</v>
      </c>
      <c r="Y21" s="5">
        <f t="shared" si="9"/>
        <v>16</v>
      </c>
      <c r="Z21" s="5">
        <f t="shared" si="10"/>
        <v>0</v>
      </c>
      <c r="AA21" s="6"/>
      <c r="AC21" s="5"/>
      <c r="AD21" s="5">
        <f t="shared" si="11"/>
        <v>12</v>
      </c>
      <c r="AE21" s="5">
        <f t="shared" si="12"/>
        <v>0</v>
      </c>
      <c r="AF21" s="5">
        <f t="shared" si="13"/>
        <v>0</v>
      </c>
      <c r="AG21" s="5">
        <f t="shared" si="14"/>
        <v>0</v>
      </c>
      <c r="AH21" s="5">
        <f t="shared" si="15"/>
        <v>12</v>
      </c>
      <c r="AI21" s="5">
        <f t="shared" si="16"/>
        <v>0</v>
      </c>
      <c r="AJ21" s="6"/>
    </row>
    <row r="22" spans="1:36" ht="12.75">
      <c r="A22">
        <v>4</v>
      </c>
      <c r="B22" s="1"/>
      <c r="C22" s="5">
        <f t="shared" si="0"/>
        <v>16</v>
      </c>
      <c r="D22" s="5">
        <f t="shared" si="1"/>
        <v>0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/>
      <c r="J22" s="1"/>
      <c r="K22" s="1"/>
      <c r="L22" s="5">
        <f t="shared" si="17"/>
        <v>20</v>
      </c>
      <c r="M22" s="5">
        <f t="shared" si="18"/>
        <v>0</v>
      </c>
      <c r="N22" s="5">
        <f t="shared" si="19"/>
        <v>0</v>
      </c>
      <c r="O22" s="5">
        <f t="shared" si="20"/>
        <v>0</v>
      </c>
      <c r="P22" s="5">
        <f t="shared" si="21"/>
        <v>20</v>
      </c>
      <c r="Q22" s="5">
        <f t="shared" si="22"/>
        <v>0</v>
      </c>
      <c r="R22" s="6"/>
      <c r="S22" s="1"/>
      <c r="T22" s="5"/>
      <c r="U22" s="5">
        <f t="shared" si="5"/>
        <v>20</v>
      </c>
      <c r="V22" s="5">
        <f t="shared" si="6"/>
        <v>0</v>
      </c>
      <c r="W22" s="5">
        <f t="shared" si="7"/>
        <v>0</v>
      </c>
      <c r="X22" s="5">
        <f t="shared" si="8"/>
        <v>0</v>
      </c>
      <c r="Y22" s="5">
        <f t="shared" si="9"/>
        <v>20</v>
      </c>
      <c r="Z22" s="5">
        <f t="shared" si="10"/>
        <v>0</v>
      </c>
      <c r="AA22" s="6"/>
      <c r="AC22" s="5"/>
      <c r="AD22" s="5">
        <f t="shared" si="11"/>
        <v>12</v>
      </c>
      <c r="AE22" s="5">
        <f t="shared" si="12"/>
        <v>0</v>
      </c>
      <c r="AF22" s="5">
        <f t="shared" si="13"/>
        <v>0</v>
      </c>
      <c r="AG22" s="5">
        <f t="shared" si="14"/>
        <v>0</v>
      </c>
      <c r="AH22" s="5">
        <f t="shared" si="15"/>
        <v>12</v>
      </c>
      <c r="AI22" s="5">
        <f t="shared" si="16"/>
        <v>0</v>
      </c>
      <c r="AJ22" s="6"/>
    </row>
    <row r="23" spans="1:36" ht="12.75">
      <c r="A23">
        <v>5</v>
      </c>
      <c r="B23" s="1"/>
      <c r="C23" s="5">
        <f t="shared" si="0"/>
        <v>12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4</v>
      </c>
      <c r="H23" s="5">
        <f t="shared" si="4"/>
        <v>0</v>
      </c>
      <c r="I23" s="6"/>
      <c r="J23" s="1"/>
      <c r="K23" s="1"/>
      <c r="L23" s="5">
        <f t="shared" si="17"/>
        <v>20</v>
      </c>
      <c r="M23" s="5">
        <f t="shared" si="18"/>
        <v>0</v>
      </c>
      <c r="N23" s="5">
        <f t="shared" si="19"/>
        <v>0</v>
      </c>
      <c r="O23" s="5">
        <f t="shared" si="20"/>
        <v>0</v>
      </c>
      <c r="P23" s="5">
        <f t="shared" si="21"/>
        <v>20</v>
      </c>
      <c r="Q23" s="5">
        <f t="shared" si="22"/>
        <v>0</v>
      </c>
      <c r="R23" s="6"/>
      <c r="S23" s="1"/>
      <c r="T23" s="5"/>
      <c r="U23" s="5">
        <f t="shared" si="5"/>
        <v>20</v>
      </c>
      <c r="V23" s="5">
        <f t="shared" si="6"/>
        <v>0</v>
      </c>
      <c r="W23" s="5">
        <f t="shared" si="7"/>
        <v>0</v>
      </c>
      <c r="X23" s="5">
        <f t="shared" si="8"/>
        <v>0</v>
      </c>
      <c r="Y23" s="5">
        <f t="shared" si="9"/>
        <v>20</v>
      </c>
      <c r="Z23" s="5">
        <f t="shared" si="10"/>
        <v>0</v>
      </c>
      <c r="AA23" s="6"/>
      <c r="AC23" s="5"/>
      <c r="AD23" s="5">
        <f t="shared" si="11"/>
        <v>12</v>
      </c>
      <c r="AE23" s="5">
        <f t="shared" si="12"/>
        <v>0</v>
      </c>
      <c r="AF23" s="5">
        <f t="shared" si="13"/>
        <v>0</v>
      </c>
      <c r="AG23" s="5">
        <f t="shared" si="14"/>
        <v>0</v>
      </c>
      <c r="AH23" s="5">
        <f t="shared" si="15"/>
        <v>12</v>
      </c>
      <c r="AI23" s="5">
        <f t="shared" si="16"/>
        <v>0</v>
      </c>
      <c r="AJ23" s="6"/>
    </row>
    <row r="24" spans="1:36" ht="12.75">
      <c r="A24">
        <v>6</v>
      </c>
      <c r="B24" s="1"/>
      <c r="C24" s="5">
        <f t="shared" si="0"/>
        <v>4</v>
      </c>
      <c r="D24" s="5">
        <f t="shared" si="1"/>
        <v>0</v>
      </c>
      <c r="E24" s="5">
        <v>8</v>
      </c>
      <c r="F24" s="5">
        <f t="shared" si="2"/>
        <v>4</v>
      </c>
      <c r="G24" s="5">
        <f t="shared" si="3"/>
        <v>0</v>
      </c>
      <c r="H24" s="5">
        <f t="shared" si="4"/>
        <v>4</v>
      </c>
      <c r="I24" s="6"/>
      <c r="J24" s="1"/>
      <c r="K24" s="1"/>
      <c r="L24" s="5">
        <f t="shared" si="17"/>
        <v>20</v>
      </c>
      <c r="M24" s="5">
        <f t="shared" si="18"/>
        <v>0</v>
      </c>
      <c r="N24" s="5">
        <f t="shared" si="19"/>
        <v>0</v>
      </c>
      <c r="O24" s="5">
        <f t="shared" si="20"/>
        <v>0</v>
      </c>
      <c r="P24" s="5">
        <f t="shared" si="21"/>
        <v>20</v>
      </c>
      <c r="Q24" s="5">
        <f t="shared" si="22"/>
        <v>0</v>
      </c>
      <c r="R24" s="6"/>
      <c r="S24" s="1"/>
      <c r="T24" s="5"/>
      <c r="U24" s="5">
        <f t="shared" si="5"/>
        <v>20</v>
      </c>
      <c r="V24" s="5">
        <f t="shared" si="6"/>
        <v>0</v>
      </c>
      <c r="W24" s="5">
        <f t="shared" si="7"/>
        <v>0</v>
      </c>
      <c r="X24" s="5">
        <f t="shared" si="8"/>
        <v>0</v>
      </c>
      <c r="Y24" s="5">
        <f t="shared" si="9"/>
        <v>20</v>
      </c>
      <c r="Z24" s="5">
        <f t="shared" si="10"/>
        <v>0</v>
      </c>
      <c r="AA24" s="6"/>
      <c r="AC24" s="5"/>
      <c r="AD24" s="5">
        <f t="shared" si="11"/>
        <v>12</v>
      </c>
      <c r="AE24" s="5">
        <f t="shared" si="12"/>
        <v>0</v>
      </c>
      <c r="AF24" s="5">
        <f t="shared" si="13"/>
        <v>0</v>
      </c>
      <c r="AG24" s="5">
        <f t="shared" si="14"/>
        <v>0</v>
      </c>
      <c r="AH24" s="5">
        <f t="shared" si="15"/>
        <v>12</v>
      </c>
      <c r="AI24" s="5">
        <f t="shared" si="16"/>
        <v>0</v>
      </c>
      <c r="AJ24" s="6"/>
    </row>
    <row r="25" spans="1:36" ht="12.75">
      <c r="A25">
        <v>7</v>
      </c>
      <c r="B25" s="1"/>
      <c r="C25" s="5">
        <f t="shared" si="0"/>
        <v>0</v>
      </c>
      <c r="D25" s="5">
        <f t="shared" si="1"/>
        <v>0</v>
      </c>
      <c r="E25" s="5">
        <v>8</v>
      </c>
      <c r="F25" s="5">
        <f t="shared" si="2"/>
        <v>0</v>
      </c>
      <c r="G25" s="5">
        <f t="shared" si="3"/>
        <v>0</v>
      </c>
      <c r="H25" s="5">
        <f t="shared" si="4"/>
        <v>12</v>
      </c>
      <c r="I25" s="6"/>
      <c r="J25" s="1"/>
      <c r="K25" s="1"/>
      <c r="L25" s="5">
        <f t="shared" si="17"/>
        <v>20</v>
      </c>
      <c r="M25" s="5">
        <f t="shared" si="18"/>
        <v>0</v>
      </c>
      <c r="N25" s="5">
        <f t="shared" si="19"/>
        <v>0</v>
      </c>
      <c r="O25" s="5">
        <f t="shared" si="20"/>
        <v>0</v>
      </c>
      <c r="P25" s="5">
        <f t="shared" si="21"/>
        <v>20</v>
      </c>
      <c r="Q25" s="5">
        <f t="shared" si="22"/>
        <v>0</v>
      </c>
      <c r="R25" s="6"/>
      <c r="S25" s="1"/>
      <c r="T25" s="5"/>
      <c r="U25" s="5">
        <f t="shared" si="5"/>
        <v>20</v>
      </c>
      <c r="V25" s="5">
        <f t="shared" si="6"/>
        <v>0</v>
      </c>
      <c r="W25" s="5">
        <f t="shared" si="7"/>
        <v>0</v>
      </c>
      <c r="X25" s="5">
        <f t="shared" si="8"/>
        <v>0</v>
      </c>
      <c r="Y25" s="5">
        <f t="shared" si="9"/>
        <v>20</v>
      </c>
      <c r="Z25" s="5">
        <f t="shared" si="10"/>
        <v>0</v>
      </c>
      <c r="AA25" s="6"/>
      <c r="AC25" s="5"/>
      <c r="AD25" s="5">
        <f t="shared" si="11"/>
        <v>12</v>
      </c>
      <c r="AE25" s="5">
        <f t="shared" si="12"/>
        <v>0</v>
      </c>
      <c r="AF25" s="5">
        <f t="shared" si="13"/>
        <v>0</v>
      </c>
      <c r="AG25" s="5">
        <f t="shared" si="14"/>
        <v>0</v>
      </c>
      <c r="AH25" s="5">
        <f t="shared" si="15"/>
        <v>12</v>
      </c>
      <c r="AI25" s="5">
        <f t="shared" si="16"/>
        <v>0</v>
      </c>
      <c r="AJ25" s="6"/>
    </row>
    <row r="26" spans="1:36" ht="12.75">
      <c r="A26">
        <v>8</v>
      </c>
      <c r="B26" s="1"/>
      <c r="C26" s="5">
        <f t="shared" si="0"/>
        <v>0</v>
      </c>
      <c r="D26" s="5">
        <f t="shared" si="1"/>
        <v>0</v>
      </c>
      <c r="E26" s="5">
        <v>8</v>
      </c>
      <c r="F26" s="5">
        <f t="shared" si="2"/>
        <v>0</v>
      </c>
      <c r="G26" s="5">
        <f t="shared" si="3"/>
        <v>0</v>
      </c>
      <c r="H26" s="5">
        <f t="shared" si="4"/>
        <v>20</v>
      </c>
      <c r="I26" s="6"/>
      <c r="J26" s="1"/>
      <c r="K26" s="1"/>
      <c r="L26" s="5">
        <f t="shared" si="17"/>
        <v>20</v>
      </c>
      <c r="M26" s="5">
        <f t="shared" si="18"/>
        <v>0</v>
      </c>
      <c r="N26" s="5">
        <f t="shared" si="19"/>
        <v>0</v>
      </c>
      <c r="O26" s="5">
        <f t="shared" si="20"/>
        <v>0</v>
      </c>
      <c r="P26" s="5">
        <f t="shared" si="21"/>
        <v>20</v>
      </c>
      <c r="Q26" s="5">
        <f t="shared" si="22"/>
        <v>0</v>
      </c>
      <c r="R26" s="6"/>
      <c r="S26" s="1"/>
      <c r="T26" s="5"/>
      <c r="U26" s="5">
        <f t="shared" si="5"/>
        <v>20</v>
      </c>
      <c r="V26" s="5">
        <f t="shared" si="6"/>
        <v>0</v>
      </c>
      <c r="W26" s="5">
        <f t="shared" si="7"/>
        <v>0</v>
      </c>
      <c r="X26" s="5">
        <f t="shared" si="8"/>
        <v>0</v>
      </c>
      <c r="Y26" s="5">
        <f t="shared" si="9"/>
        <v>20</v>
      </c>
      <c r="Z26" s="5">
        <f t="shared" si="10"/>
        <v>0</v>
      </c>
      <c r="AA26" s="6"/>
      <c r="AC26" s="5"/>
      <c r="AD26" s="5">
        <f t="shared" si="11"/>
        <v>12</v>
      </c>
      <c r="AE26" s="5">
        <f t="shared" si="12"/>
        <v>0</v>
      </c>
      <c r="AF26" s="5">
        <f t="shared" si="13"/>
        <v>0</v>
      </c>
      <c r="AG26" s="5">
        <f t="shared" si="14"/>
        <v>0</v>
      </c>
      <c r="AH26" s="5">
        <f t="shared" si="15"/>
        <v>12</v>
      </c>
      <c r="AI26" s="5">
        <f t="shared" si="16"/>
        <v>0</v>
      </c>
      <c r="AJ26" s="6"/>
    </row>
    <row r="27" spans="1:36" ht="12.75">
      <c r="A27">
        <v>9</v>
      </c>
      <c r="B27" s="1"/>
      <c r="C27" s="5">
        <f t="shared" si="0"/>
        <v>0</v>
      </c>
      <c r="D27" s="5">
        <f t="shared" si="1"/>
        <v>0</v>
      </c>
      <c r="E27" s="5">
        <v>8</v>
      </c>
      <c r="F27" s="5">
        <f t="shared" si="2"/>
        <v>0</v>
      </c>
      <c r="G27" s="5">
        <f t="shared" si="3"/>
        <v>0</v>
      </c>
      <c r="H27" s="5">
        <f t="shared" si="4"/>
        <v>28</v>
      </c>
      <c r="I27" s="6"/>
      <c r="J27" s="1"/>
      <c r="K27" s="1"/>
      <c r="L27" s="5">
        <f t="shared" si="17"/>
        <v>20</v>
      </c>
      <c r="M27" s="5">
        <f t="shared" si="18"/>
        <v>0</v>
      </c>
      <c r="N27" s="5">
        <f t="shared" si="19"/>
        <v>0</v>
      </c>
      <c r="O27" s="5">
        <f t="shared" si="20"/>
        <v>0</v>
      </c>
      <c r="P27" s="5">
        <f t="shared" si="21"/>
        <v>20</v>
      </c>
      <c r="Q27" s="5">
        <f t="shared" si="22"/>
        <v>0</v>
      </c>
      <c r="R27" s="6"/>
      <c r="S27" s="1"/>
      <c r="T27" s="5"/>
      <c r="U27" s="5">
        <f t="shared" si="5"/>
        <v>20</v>
      </c>
      <c r="V27" s="5">
        <f t="shared" si="6"/>
        <v>0</v>
      </c>
      <c r="W27" s="5">
        <f t="shared" si="7"/>
        <v>0</v>
      </c>
      <c r="X27" s="5">
        <f t="shared" si="8"/>
        <v>0</v>
      </c>
      <c r="Y27" s="5">
        <f t="shared" si="9"/>
        <v>20</v>
      </c>
      <c r="Z27" s="5">
        <f t="shared" si="10"/>
        <v>0</v>
      </c>
      <c r="AA27" s="6"/>
      <c r="AC27" s="5"/>
      <c r="AD27" s="5">
        <f t="shared" si="11"/>
        <v>12</v>
      </c>
      <c r="AE27" s="5">
        <f t="shared" si="12"/>
        <v>0</v>
      </c>
      <c r="AF27" s="5">
        <f t="shared" si="13"/>
        <v>0</v>
      </c>
      <c r="AG27" s="5">
        <f t="shared" si="14"/>
        <v>0</v>
      </c>
      <c r="AH27" s="5">
        <f t="shared" si="15"/>
        <v>12</v>
      </c>
      <c r="AI27" s="5">
        <f t="shared" si="16"/>
        <v>0</v>
      </c>
      <c r="AJ27" s="6"/>
    </row>
    <row r="28" spans="1:36" ht="12.75">
      <c r="A28">
        <v>10</v>
      </c>
      <c r="B28" s="1"/>
      <c r="C28" s="5">
        <f t="shared" si="0"/>
        <v>0</v>
      </c>
      <c r="D28" s="5">
        <f t="shared" si="1"/>
        <v>0</v>
      </c>
      <c r="E28" s="5">
        <v>8</v>
      </c>
      <c r="F28" s="5">
        <f t="shared" si="2"/>
        <v>0</v>
      </c>
      <c r="G28" s="5">
        <f t="shared" si="3"/>
        <v>0</v>
      </c>
      <c r="H28" s="5">
        <f t="shared" si="4"/>
        <v>36</v>
      </c>
      <c r="I28" s="6"/>
      <c r="J28" s="1"/>
      <c r="K28" s="1"/>
      <c r="L28" s="5">
        <f t="shared" si="17"/>
        <v>20</v>
      </c>
      <c r="M28" s="5">
        <f t="shared" si="18"/>
        <v>0</v>
      </c>
      <c r="N28" s="5">
        <f t="shared" si="19"/>
        <v>0</v>
      </c>
      <c r="O28" s="5">
        <f t="shared" si="20"/>
        <v>0</v>
      </c>
      <c r="P28" s="5">
        <f t="shared" si="21"/>
        <v>20</v>
      </c>
      <c r="Q28" s="5">
        <f t="shared" si="22"/>
        <v>0</v>
      </c>
      <c r="R28" s="6"/>
      <c r="S28" s="1"/>
      <c r="T28" s="5"/>
      <c r="U28" s="5">
        <f t="shared" si="5"/>
        <v>20</v>
      </c>
      <c r="V28" s="5">
        <f t="shared" si="6"/>
        <v>0</v>
      </c>
      <c r="W28" s="5">
        <f t="shared" si="7"/>
        <v>0</v>
      </c>
      <c r="X28" s="5">
        <f t="shared" si="8"/>
        <v>0</v>
      </c>
      <c r="Y28" s="5">
        <f t="shared" si="9"/>
        <v>20</v>
      </c>
      <c r="Z28" s="5">
        <f t="shared" si="10"/>
        <v>0</v>
      </c>
      <c r="AA28" s="6"/>
      <c r="AC28" s="5"/>
      <c r="AD28" s="5">
        <f t="shared" si="11"/>
        <v>12</v>
      </c>
      <c r="AE28" s="5">
        <f t="shared" si="12"/>
        <v>0</v>
      </c>
      <c r="AF28" s="5">
        <f t="shared" si="13"/>
        <v>0</v>
      </c>
      <c r="AG28" s="5">
        <f t="shared" si="14"/>
        <v>0</v>
      </c>
      <c r="AH28" s="5">
        <f t="shared" si="15"/>
        <v>12</v>
      </c>
      <c r="AI28" s="5">
        <f t="shared" si="16"/>
        <v>0</v>
      </c>
      <c r="AJ28" s="6"/>
    </row>
    <row r="29" spans="1:36" ht="12.75">
      <c r="A29">
        <v>11</v>
      </c>
      <c r="B29" s="1"/>
      <c r="C29" s="5">
        <f t="shared" si="0"/>
        <v>0</v>
      </c>
      <c r="D29" s="5">
        <f t="shared" si="1"/>
        <v>0</v>
      </c>
      <c r="E29" s="5">
        <v>8</v>
      </c>
      <c r="F29" s="5">
        <f t="shared" si="2"/>
        <v>0</v>
      </c>
      <c r="G29" s="5">
        <f t="shared" si="3"/>
        <v>0</v>
      </c>
      <c r="H29" s="5">
        <f t="shared" si="4"/>
        <v>44</v>
      </c>
      <c r="I29" s="6"/>
      <c r="J29" s="1"/>
      <c r="K29" s="1"/>
      <c r="L29" s="5">
        <f t="shared" si="17"/>
        <v>20</v>
      </c>
      <c r="M29" s="5">
        <f t="shared" si="18"/>
        <v>0</v>
      </c>
      <c r="N29" s="5">
        <f t="shared" si="19"/>
        <v>0</v>
      </c>
      <c r="O29" s="5">
        <f t="shared" si="20"/>
        <v>0</v>
      </c>
      <c r="P29" s="5">
        <f t="shared" si="21"/>
        <v>20</v>
      </c>
      <c r="Q29" s="5">
        <f t="shared" si="22"/>
        <v>0</v>
      </c>
      <c r="R29" s="6"/>
      <c r="S29" s="1"/>
      <c r="T29" s="5"/>
      <c r="U29" s="5">
        <f t="shared" si="5"/>
        <v>20</v>
      </c>
      <c r="V29" s="5">
        <f t="shared" si="6"/>
        <v>0</v>
      </c>
      <c r="W29" s="5">
        <f t="shared" si="7"/>
        <v>0</v>
      </c>
      <c r="X29" s="5">
        <f t="shared" si="8"/>
        <v>0</v>
      </c>
      <c r="Y29" s="5">
        <f t="shared" si="9"/>
        <v>20</v>
      </c>
      <c r="Z29" s="5">
        <f t="shared" si="10"/>
        <v>0</v>
      </c>
      <c r="AA29" s="6"/>
      <c r="AC29" s="5"/>
      <c r="AD29" s="5">
        <f t="shared" si="11"/>
        <v>12</v>
      </c>
      <c r="AE29" s="5">
        <f t="shared" si="12"/>
        <v>0</v>
      </c>
      <c r="AF29" s="5">
        <f t="shared" si="13"/>
        <v>0</v>
      </c>
      <c r="AG29" s="5">
        <f t="shared" si="14"/>
        <v>0</v>
      </c>
      <c r="AH29" s="5">
        <f t="shared" si="15"/>
        <v>12</v>
      </c>
      <c r="AI29" s="5">
        <f t="shared" si="16"/>
        <v>0</v>
      </c>
      <c r="AJ29" s="6"/>
    </row>
    <row r="30" spans="1:36" ht="12.75">
      <c r="A30">
        <v>12</v>
      </c>
      <c r="B30" s="1"/>
      <c r="C30" s="5">
        <f t="shared" si="0"/>
        <v>0</v>
      </c>
      <c r="D30" s="5">
        <f t="shared" si="1"/>
        <v>0</v>
      </c>
      <c r="E30" s="5">
        <v>8</v>
      </c>
      <c r="F30" s="5">
        <f t="shared" si="2"/>
        <v>0</v>
      </c>
      <c r="G30" s="5">
        <f t="shared" si="3"/>
        <v>0</v>
      </c>
      <c r="H30" s="5">
        <f t="shared" si="4"/>
        <v>52</v>
      </c>
      <c r="I30" s="6"/>
      <c r="J30" s="1"/>
      <c r="K30" s="1"/>
      <c r="L30" s="5">
        <f t="shared" si="17"/>
        <v>20</v>
      </c>
      <c r="M30" s="5">
        <f t="shared" si="18"/>
        <v>0</v>
      </c>
      <c r="N30" s="5">
        <f t="shared" si="19"/>
        <v>0</v>
      </c>
      <c r="O30" s="5">
        <f t="shared" si="20"/>
        <v>0</v>
      </c>
      <c r="P30" s="5">
        <f t="shared" si="21"/>
        <v>20</v>
      </c>
      <c r="Q30" s="5">
        <f t="shared" si="22"/>
        <v>0</v>
      </c>
      <c r="R30" s="6"/>
      <c r="S30" s="1"/>
      <c r="T30" s="5"/>
      <c r="U30" s="5">
        <f t="shared" si="5"/>
        <v>20</v>
      </c>
      <c r="V30" s="5">
        <f t="shared" si="6"/>
        <v>0</v>
      </c>
      <c r="W30" s="5">
        <f t="shared" si="7"/>
        <v>0</v>
      </c>
      <c r="X30" s="5">
        <f t="shared" si="8"/>
        <v>0</v>
      </c>
      <c r="Y30" s="5">
        <f t="shared" si="9"/>
        <v>20</v>
      </c>
      <c r="Z30" s="5">
        <f t="shared" si="10"/>
        <v>0</v>
      </c>
      <c r="AA30" s="6"/>
      <c r="AC30" s="5"/>
      <c r="AD30" s="5">
        <f t="shared" si="11"/>
        <v>12</v>
      </c>
      <c r="AE30" s="5">
        <f t="shared" si="12"/>
        <v>0</v>
      </c>
      <c r="AF30" s="5">
        <f t="shared" si="13"/>
        <v>0</v>
      </c>
      <c r="AG30" s="5">
        <f t="shared" si="14"/>
        <v>0</v>
      </c>
      <c r="AH30" s="5">
        <f t="shared" si="15"/>
        <v>12</v>
      </c>
      <c r="AI30" s="5">
        <f t="shared" si="16"/>
        <v>0</v>
      </c>
      <c r="AJ30" s="6"/>
    </row>
    <row r="31" spans="1:36" ht="12.75">
      <c r="A31">
        <v>13</v>
      </c>
      <c r="B31" s="1"/>
      <c r="C31" s="5">
        <f t="shared" si="0"/>
        <v>0</v>
      </c>
      <c r="D31" s="5">
        <f t="shared" si="1"/>
        <v>0</v>
      </c>
      <c r="E31" s="5">
        <v>8</v>
      </c>
      <c r="F31" s="5">
        <f t="shared" si="2"/>
        <v>0</v>
      </c>
      <c r="G31" s="5">
        <f t="shared" si="3"/>
        <v>0</v>
      </c>
      <c r="H31" s="5">
        <f t="shared" si="4"/>
        <v>60</v>
      </c>
      <c r="I31" s="6"/>
      <c r="J31" s="1"/>
      <c r="K31" s="1"/>
      <c r="L31" s="5">
        <f t="shared" si="17"/>
        <v>20</v>
      </c>
      <c r="M31" s="5">
        <f t="shared" si="18"/>
        <v>0</v>
      </c>
      <c r="N31" s="5">
        <f t="shared" si="19"/>
        <v>0</v>
      </c>
      <c r="O31" s="5">
        <f t="shared" si="20"/>
        <v>0</v>
      </c>
      <c r="P31" s="5">
        <f t="shared" si="21"/>
        <v>20</v>
      </c>
      <c r="Q31" s="5">
        <f t="shared" si="22"/>
        <v>0</v>
      </c>
      <c r="R31" s="6"/>
      <c r="S31" s="1"/>
      <c r="T31" s="5"/>
      <c r="U31" s="5">
        <f t="shared" si="5"/>
        <v>20</v>
      </c>
      <c r="V31" s="5">
        <f t="shared" si="6"/>
        <v>0</v>
      </c>
      <c r="W31" s="5">
        <f t="shared" si="7"/>
        <v>0</v>
      </c>
      <c r="X31" s="5">
        <f t="shared" si="8"/>
        <v>0</v>
      </c>
      <c r="Y31" s="5">
        <f t="shared" si="9"/>
        <v>20</v>
      </c>
      <c r="Z31" s="5">
        <f t="shared" si="10"/>
        <v>0</v>
      </c>
      <c r="AA31" s="6"/>
      <c r="AC31" s="5"/>
      <c r="AD31" s="5">
        <f t="shared" si="11"/>
        <v>12</v>
      </c>
      <c r="AE31" s="5">
        <f t="shared" si="12"/>
        <v>0</v>
      </c>
      <c r="AF31" s="5">
        <f t="shared" si="13"/>
        <v>0</v>
      </c>
      <c r="AG31" s="5">
        <f t="shared" si="14"/>
        <v>0</v>
      </c>
      <c r="AH31" s="5">
        <f t="shared" si="15"/>
        <v>12</v>
      </c>
      <c r="AI31" s="5">
        <f t="shared" si="16"/>
        <v>0</v>
      </c>
      <c r="AJ31" s="6"/>
    </row>
    <row r="32" spans="1:36" ht="12.75">
      <c r="A32">
        <v>14</v>
      </c>
      <c r="C32" s="5">
        <f t="shared" si="0"/>
        <v>0</v>
      </c>
      <c r="D32" s="5">
        <f t="shared" si="1"/>
        <v>0</v>
      </c>
      <c r="E32" s="5">
        <v>8</v>
      </c>
      <c r="F32" s="5">
        <f t="shared" si="2"/>
        <v>0</v>
      </c>
      <c r="G32" s="5">
        <f t="shared" si="3"/>
        <v>0</v>
      </c>
      <c r="H32" s="5">
        <f t="shared" si="4"/>
        <v>68</v>
      </c>
      <c r="I32" s="6"/>
      <c r="L32" s="5">
        <f t="shared" si="17"/>
        <v>20</v>
      </c>
      <c r="M32" s="5">
        <f t="shared" si="18"/>
        <v>0</v>
      </c>
      <c r="N32" s="5">
        <f t="shared" si="19"/>
        <v>0</v>
      </c>
      <c r="O32" s="5">
        <f t="shared" si="20"/>
        <v>0</v>
      </c>
      <c r="P32" s="5">
        <f t="shared" si="21"/>
        <v>20</v>
      </c>
      <c r="Q32" s="5">
        <f t="shared" si="22"/>
        <v>0</v>
      </c>
      <c r="R32" s="6"/>
      <c r="S32" s="1"/>
      <c r="T32" s="5"/>
      <c r="U32" s="5">
        <f t="shared" si="5"/>
        <v>20</v>
      </c>
      <c r="V32" s="5">
        <f t="shared" si="6"/>
        <v>0</v>
      </c>
      <c r="W32" s="5">
        <f t="shared" si="7"/>
        <v>0</v>
      </c>
      <c r="X32" s="5">
        <f t="shared" si="8"/>
        <v>0</v>
      </c>
      <c r="Y32" s="5">
        <f t="shared" si="9"/>
        <v>20</v>
      </c>
      <c r="Z32" s="5">
        <f t="shared" si="10"/>
        <v>0</v>
      </c>
      <c r="AA32" s="6"/>
      <c r="AC32" s="5"/>
      <c r="AD32" s="5">
        <f t="shared" si="11"/>
        <v>12</v>
      </c>
      <c r="AE32" s="5">
        <f t="shared" si="12"/>
        <v>0</v>
      </c>
      <c r="AF32" s="5">
        <f t="shared" si="13"/>
        <v>0</v>
      </c>
      <c r="AG32" s="5">
        <f t="shared" si="14"/>
        <v>0</v>
      </c>
      <c r="AH32" s="5">
        <f t="shared" si="15"/>
        <v>12</v>
      </c>
      <c r="AI32" s="5">
        <f t="shared" si="16"/>
        <v>0</v>
      </c>
      <c r="AJ32" s="6"/>
    </row>
    <row r="33" spans="1:36" ht="12.75">
      <c r="A33">
        <v>15</v>
      </c>
      <c r="C33" s="5">
        <f t="shared" si="0"/>
        <v>0</v>
      </c>
      <c r="D33" s="5">
        <f t="shared" si="1"/>
        <v>0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76</v>
      </c>
      <c r="I33" s="6"/>
      <c r="L33" s="5">
        <f t="shared" si="17"/>
        <v>20</v>
      </c>
      <c r="M33" s="5">
        <f t="shared" si="18"/>
        <v>0</v>
      </c>
      <c r="N33" s="5">
        <f t="shared" si="19"/>
        <v>0</v>
      </c>
      <c r="O33" s="5">
        <f t="shared" si="20"/>
        <v>0</v>
      </c>
      <c r="P33" s="5">
        <f t="shared" si="21"/>
        <v>20</v>
      </c>
      <c r="Q33" s="5">
        <f t="shared" si="22"/>
        <v>0</v>
      </c>
      <c r="R33" s="6"/>
      <c r="S33" s="1"/>
      <c r="T33" s="5"/>
      <c r="U33" s="5">
        <f t="shared" si="5"/>
        <v>20</v>
      </c>
      <c r="V33" s="5">
        <f t="shared" si="6"/>
        <v>0</v>
      </c>
      <c r="W33" s="5">
        <f t="shared" si="7"/>
        <v>0</v>
      </c>
      <c r="X33" s="5">
        <f t="shared" si="8"/>
        <v>0</v>
      </c>
      <c r="Y33" s="5">
        <f t="shared" si="9"/>
        <v>20</v>
      </c>
      <c r="Z33" s="5">
        <f t="shared" si="10"/>
        <v>0</v>
      </c>
      <c r="AA33" s="6"/>
      <c r="AC33" s="5"/>
      <c r="AD33" s="5">
        <f t="shared" si="11"/>
        <v>12</v>
      </c>
      <c r="AE33" s="5">
        <f t="shared" si="12"/>
        <v>0</v>
      </c>
      <c r="AF33" s="5">
        <f t="shared" si="13"/>
        <v>0</v>
      </c>
      <c r="AG33" s="5">
        <f t="shared" si="14"/>
        <v>0</v>
      </c>
      <c r="AH33" s="5">
        <f t="shared" si="15"/>
        <v>12</v>
      </c>
      <c r="AI33" s="5">
        <f t="shared" si="16"/>
        <v>0</v>
      </c>
      <c r="AJ33" s="6"/>
    </row>
    <row r="34" spans="1:36" ht="12.75">
      <c r="A34">
        <v>16</v>
      </c>
      <c r="C34" s="5">
        <f t="shared" si="0"/>
        <v>0</v>
      </c>
      <c r="D34" s="5">
        <f t="shared" si="1"/>
        <v>0</v>
      </c>
      <c r="E34" s="5">
        <v>8</v>
      </c>
      <c r="F34" s="5">
        <f t="shared" si="2"/>
        <v>0</v>
      </c>
      <c r="G34" s="5">
        <f t="shared" si="3"/>
        <v>0</v>
      </c>
      <c r="H34" s="5">
        <f t="shared" si="4"/>
        <v>84</v>
      </c>
      <c r="I34" s="6"/>
      <c r="L34" s="5">
        <f t="shared" si="17"/>
        <v>20</v>
      </c>
      <c r="M34" s="5">
        <f t="shared" si="18"/>
        <v>0</v>
      </c>
      <c r="N34" s="5">
        <f t="shared" si="19"/>
        <v>0</v>
      </c>
      <c r="O34" s="5">
        <f t="shared" si="20"/>
        <v>0</v>
      </c>
      <c r="P34" s="5">
        <f t="shared" si="21"/>
        <v>20</v>
      </c>
      <c r="Q34" s="5">
        <f t="shared" si="22"/>
        <v>0</v>
      </c>
      <c r="R34" s="6"/>
      <c r="S34" s="1"/>
      <c r="T34" s="5"/>
      <c r="U34" s="5">
        <f t="shared" si="5"/>
        <v>20</v>
      </c>
      <c r="V34" s="5">
        <f t="shared" si="6"/>
        <v>0</v>
      </c>
      <c r="W34" s="5">
        <f t="shared" si="7"/>
        <v>0</v>
      </c>
      <c r="X34" s="5">
        <f t="shared" si="8"/>
        <v>0</v>
      </c>
      <c r="Y34" s="5">
        <f t="shared" si="9"/>
        <v>20</v>
      </c>
      <c r="Z34" s="5">
        <f t="shared" si="10"/>
        <v>0</v>
      </c>
      <c r="AA34" s="6"/>
      <c r="AC34" s="5"/>
      <c r="AD34" s="5">
        <f t="shared" si="11"/>
        <v>12</v>
      </c>
      <c r="AE34" s="5">
        <f t="shared" si="12"/>
        <v>0</v>
      </c>
      <c r="AF34" s="5">
        <f t="shared" si="13"/>
        <v>0</v>
      </c>
      <c r="AG34" s="5">
        <f t="shared" si="14"/>
        <v>0</v>
      </c>
      <c r="AH34" s="5">
        <f t="shared" si="15"/>
        <v>12</v>
      </c>
      <c r="AI34" s="5">
        <f t="shared" si="16"/>
        <v>0</v>
      </c>
      <c r="AJ34" s="6"/>
    </row>
    <row r="35" spans="1:36" ht="12.75">
      <c r="A35">
        <v>17</v>
      </c>
      <c r="C35" s="5">
        <f t="shared" si="0"/>
        <v>0</v>
      </c>
      <c r="D35" s="5">
        <f t="shared" si="1"/>
        <v>0</v>
      </c>
      <c r="E35" s="5">
        <v>8</v>
      </c>
      <c r="F35" s="5">
        <f t="shared" si="2"/>
        <v>0</v>
      </c>
      <c r="G35" s="5">
        <f t="shared" si="3"/>
        <v>0</v>
      </c>
      <c r="H35" s="5">
        <f t="shared" si="4"/>
        <v>92</v>
      </c>
      <c r="I35" s="6"/>
      <c r="L35" s="5">
        <f t="shared" si="17"/>
        <v>20</v>
      </c>
      <c r="M35" s="5">
        <f t="shared" si="18"/>
        <v>0</v>
      </c>
      <c r="N35" s="5">
        <f t="shared" si="19"/>
        <v>0</v>
      </c>
      <c r="O35" s="5">
        <f t="shared" si="20"/>
        <v>0</v>
      </c>
      <c r="P35" s="5">
        <f t="shared" si="21"/>
        <v>20</v>
      </c>
      <c r="Q35" s="5">
        <f t="shared" si="22"/>
        <v>0</v>
      </c>
      <c r="R35" s="6"/>
      <c r="S35" s="1"/>
      <c r="T35" s="5"/>
      <c r="U35" s="5">
        <f t="shared" si="5"/>
        <v>20</v>
      </c>
      <c r="V35" s="5">
        <f t="shared" si="6"/>
        <v>0</v>
      </c>
      <c r="W35" s="5">
        <f t="shared" si="7"/>
        <v>0</v>
      </c>
      <c r="X35" s="5">
        <f t="shared" si="8"/>
        <v>0</v>
      </c>
      <c r="Y35" s="5">
        <f t="shared" si="9"/>
        <v>20</v>
      </c>
      <c r="Z35" s="5">
        <f t="shared" si="10"/>
        <v>0</v>
      </c>
      <c r="AA35" s="6"/>
      <c r="AC35" s="5"/>
      <c r="AD35" s="5">
        <f t="shared" si="11"/>
        <v>12</v>
      </c>
      <c r="AE35" s="5">
        <f t="shared" si="12"/>
        <v>0</v>
      </c>
      <c r="AF35" s="5">
        <f t="shared" si="13"/>
        <v>0</v>
      </c>
      <c r="AG35" s="5">
        <f t="shared" si="14"/>
        <v>0</v>
      </c>
      <c r="AH35" s="5">
        <f t="shared" si="15"/>
        <v>12</v>
      </c>
      <c r="AI35" s="5">
        <f t="shared" si="16"/>
        <v>0</v>
      </c>
      <c r="AJ35" s="6"/>
    </row>
    <row r="36" spans="1:36" ht="12.75">
      <c r="A36">
        <v>18</v>
      </c>
      <c r="C36" s="5">
        <f t="shared" si="0"/>
        <v>0</v>
      </c>
      <c r="D36" s="5">
        <f t="shared" si="1"/>
        <v>0</v>
      </c>
      <c r="E36" s="5">
        <v>8</v>
      </c>
      <c r="F36" s="5">
        <f t="shared" si="2"/>
        <v>0</v>
      </c>
      <c r="G36" s="5">
        <f t="shared" si="3"/>
        <v>0</v>
      </c>
      <c r="H36" s="5">
        <f t="shared" si="4"/>
        <v>100</v>
      </c>
      <c r="I36" s="6"/>
      <c r="L36" s="5">
        <f t="shared" si="17"/>
        <v>20</v>
      </c>
      <c r="M36" s="5">
        <f t="shared" si="18"/>
        <v>0</v>
      </c>
      <c r="N36" s="5">
        <f t="shared" si="19"/>
        <v>0</v>
      </c>
      <c r="O36" s="5">
        <f t="shared" si="20"/>
        <v>0</v>
      </c>
      <c r="P36" s="5">
        <f t="shared" si="21"/>
        <v>20</v>
      </c>
      <c r="Q36" s="5">
        <f t="shared" si="22"/>
        <v>0</v>
      </c>
      <c r="R36" s="6"/>
      <c r="S36" s="1"/>
      <c r="T36" s="5"/>
      <c r="U36" s="5">
        <f t="shared" si="5"/>
        <v>20</v>
      </c>
      <c r="V36" s="5">
        <f t="shared" si="6"/>
        <v>0</v>
      </c>
      <c r="W36" s="5">
        <f t="shared" si="7"/>
        <v>0</v>
      </c>
      <c r="X36" s="5">
        <f t="shared" si="8"/>
        <v>0</v>
      </c>
      <c r="Y36" s="5">
        <f t="shared" si="9"/>
        <v>20</v>
      </c>
      <c r="Z36" s="5">
        <f t="shared" si="10"/>
        <v>0</v>
      </c>
      <c r="AA36" s="6"/>
      <c r="AC36" s="5"/>
      <c r="AD36" s="5">
        <f t="shared" si="11"/>
        <v>12</v>
      </c>
      <c r="AE36" s="5">
        <f t="shared" si="12"/>
        <v>0</v>
      </c>
      <c r="AF36" s="5">
        <f t="shared" si="13"/>
        <v>0</v>
      </c>
      <c r="AG36" s="5">
        <f t="shared" si="14"/>
        <v>0</v>
      </c>
      <c r="AH36" s="5">
        <f t="shared" si="15"/>
        <v>12</v>
      </c>
      <c r="AI36" s="5">
        <f t="shared" si="16"/>
        <v>0</v>
      </c>
      <c r="AJ36" s="6"/>
    </row>
    <row r="37" spans="1:36" ht="12.75">
      <c r="A37">
        <v>19</v>
      </c>
      <c r="C37" s="5">
        <f t="shared" si="0"/>
        <v>0</v>
      </c>
      <c r="D37" s="5">
        <f t="shared" si="1"/>
        <v>0</v>
      </c>
      <c r="E37" s="5">
        <v>8</v>
      </c>
      <c r="F37" s="5">
        <f t="shared" si="2"/>
        <v>0</v>
      </c>
      <c r="G37" s="5">
        <f t="shared" si="3"/>
        <v>0</v>
      </c>
      <c r="H37" s="5">
        <f t="shared" si="4"/>
        <v>108</v>
      </c>
      <c r="I37" s="6"/>
      <c r="L37" s="5">
        <f t="shared" si="17"/>
        <v>20</v>
      </c>
      <c r="M37" s="5">
        <f t="shared" si="18"/>
        <v>0</v>
      </c>
      <c r="N37" s="5">
        <f t="shared" si="19"/>
        <v>0</v>
      </c>
      <c r="O37" s="5">
        <f t="shared" si="20"/>
        <v>0</v>
      </c>
      <c r="P37" s="5">
        <f t="shared" si="21"/>
        <v>20</v>
      </c>
      <c r="Q37" s="5">
        <f t="shared" si="22"/>
        <v>0</v>
      </c>
      <c r="R37" s="6"/>
      <c r="S37" s="1"/>
      <c r="T37" s="5"/>
      <c r="U37" s="5">
        <f t="shared" si="5"/>
        <v>20</v>
      </c>
      <c r="V37" s="5">
        <f t="shared" si="6"/>
        <v>0</v>
      </c>
      <c r="W37" s="5">
        <f t="shared" si="7"/>
        <v>0</v>
      </c>
      <c r="X37" s="5">
        <f t="shared" si="8"/>
        <v>0</v>
      </c>
      <c r="Y37" s="5">
        <f t="shared" si="9"/>
        <v>20</v>
      </c>
      <c r="Z37" s="5">
        <f t="shared" si="10"/>
        <v>0</v>
      </c>
      <c r="AA37" s="6"/>
      <c r="AC37" s="5"/>
      <c r="AD37" s="5">
        <f t="shared" si="11"/>
        <v>12</v>
      </c>
      <c r="AE37" s="5">
        <f t="shared" si="12"/>
        <v>0</v>
      </c>
      <c r="AF37" s="5">
        <f t="shared" si="13"/>
        <v>0</v>
      </c>
      <c r="AG37" s="5">
        <f t="shared" si="14"/>
        <v>0</v>
      </c>
      <c r="AH37" s="5">
        <f t="shared" si="15"/>
        <v>12</v>
      </c>
      <c r="AI37" s="5">
        <f t="shared" si="16"/>
        <v>0</v>
      </c>
      <c r="AJ37" s="6"/>
    </row>
    <row r="38" spans="1:36" ht="12.75">
      <c r="A38">
        <v>20</v>
      </c>
      <c r="C38" s="5">
        <f t="shared" si="0"/>
        <v>0</v>
      </c>
      <c r="D38" s="5">
        <f t="shared" si="1"/>
        <v>0</v>
      </c>
      <c r="E38" s="5">
        <v>8</v>
      </c>
      <c r="F38" s="5">
        <f t="shared" si="2"/>
        <v>0</v>
      </c>
      <c r="G38" s="5">
        <f t="shared" si="3"/>
        <v>0</v>
      </c>
      <c r="H38" s="5">
        <f t="shared" si="4"/>
        <v>116</v>
      </c>
      <c r="I38" s="6"/>
      <c r="L38" s="5">
        <f t="shared" si="17"/>
        <v>20</v>
      </c>
      <c r="M38" s="5">
        <f t="shared" si="18"/>
        <v>0</v>
      </c>
      <c r="N38" s="5">
        <f t="shared" si="19"/>
        <v>0</v>
      </c>
      <c r="O38" s="5">
        <f t="shared" si="20"/>
        <v>0</v>
      </c>
      <c r="P38" s="5">
        <f t="shared" si="21"/>
        <v>20</v>
      </c>
      <c r="Q38" s="5">
        <f t="shared" si="22"/>
        <v>0</v>
      </c>
      <c r="R38" s="6"/>
      <c r="S38" s="1"/>
      <c r="T38" s="5"/>
      <c r="U38" s="5">
        <f t="shared" si="5"/>
        <v>20</v>
      </c>
      <c r="V38" s="5">
        <f t="shared" si="6"/>
        <v>0</v>
      </c>
      <c r="W38" s="5">
        <f t="shared" si="7"/>
        <v>0</v>
      </c>
      <c r="X38" s="5">
        <f t="shared" si="8"/>
        <v>0</v>
      </c>
      <c r="Y38" s="5">
        <f t="shared" si="9"/>
        <v>20</v>
      </c>
      <c r="Z38" s="5">
        <f t="shared" si="10"/>
        <v>0</v>
      </c>
      <c r="AA38" s="6"/>
      <c r="AC38" s="5"/>
      <c r="AD38" s="5">
        <f t="shared" si="11"/>
        <v>12</v>
      </c>
      <c r="AE38" s="5">
        <f t="shared" si="12"/>
        <v>0</v>
      </c>
      <c r="AF38" s="5">
        <f t="shared" si="13"/>
        <v>0</v>
      </c>
      <c r="AG38" s="5">
        <f t="shared" si="14"/>
        <v>0</v>
      </c>
      <c r="AH38" s="5">
        <f t="shared" si="15"/>
        <v>12</v>
      </c>
      <c r="AI38" s="5">
        <f t="shared" si="16"/>
        <v>0</v>
      </c>
      <c r="AJ38" s="6"/>
    </row>
    <row r="39" spans="1:36" ht="12.75">
      <c r="A39">
        <v>21</v>
      </c>
      <c r="C39" s="5">
        <f t="shared" si="0"/>
        <v>0</v>
      </c>
      <c r="D39" s="5">
        <f t="shared" si="1"/>
        <v>0</v>
      </c>
      <c r="E39" s="5">
        <v>8</v>
      </c>
      <c r="F39" s="5">
        <f t="shared" si="2"/>
        <v>0</v>
      </c>
      <c r="G39" s="5">
        <f t="shared" si="3"/>
        <v>0</v>
      </c>
      <c r="H39" s="5">
        <f t="shared" si="4"/>
        <v>124</v>
      </c>
      <c r="I39" s="6"/>
      <c r="L39" s="5">
        <f t="shared" si="17"/>
        <v>20</v>
      </c>
      <c r="M39" s="5">
        <f t="shared" si="18"/>
        <v>0</v>
      </c>
      <c r="N39" s="5">
        <f t="shared" si="19"/>
        <v>0</v>
      </c>
      <c r="O39" s="5">
        <f t="shared" si="20"/>
        <v>0</v>
      </c>
      <c r="P39" s="5">
        <f t="shared" si="21"/>
        <v>20</v>
      </c>
      <c r="Q39" s="5">
        <f t="shared" si="22"/>
        <v>0</v>
      </c>
      <c r="R39" s="6"/>
      <c r="S39" s="1"/>
      <c r="T39" s="5"/>
      <c r="U39" s="5">
        <f t="shared" si="5"/>
        <v>20</v>
      </c>
      <c r="V39" s="5">
        <f t="shared" si="6"/>
        <v>0</v>
      </c>
      <c r="W39" s="5">
        <f t="shared" si="7"/>
        <v>0</v>
      </c>
      <c r="X39" s="5">
        <f t="shared" si="8"/>
        <v>0</v>
      </c>
      <c r="Y39" s="5">
        <f t="shared" si="9"/>
        <v>20</v>
      </c>
      <c r="Z39" s="5">
        <f t="shared" si="10"/>
        <v>0</v>
      </c>
      <c r="AA39" s="6"/>
      <c r="AC39" s="5"/>
      <c r="AD39" s="5">
        <f t="shared" si="11"/>
        <v>12</v>
      </c>
      <c r="AE39" s="5">
        <f t="shared" si="12"/>
        <v>0</v>
      </c>
      <c r="AF39" s="5">
        <f t="shared" si="13"/>
        <v>0</v>
      </c>
      <c r="AG39" s="5">
        <f t="shared" si="14"/>
        <v>0</v>
      </c>
      <c r="AH39" s="5">
        <f t="shared" si="15"/>
        <v>12</v>
      </c>
      <c r="AI39" s="5">
        <f t="shared" si="16"/>
        <v>0</v>
      </c>
      <c r="AJ39" s="6"/>
    </row>
    <row r="40" spans="1:36" ht="12.75">
      <c r="A40">
        <v>22</v>
      </c>
      <c r="C40" s="5">
        <f t="shared" si="0"/>
        <v>0</v>
      </c>
      <c r="D40" s="5">
        <f t="shared" si="1"/>
        <v>0</v>
      </c>
      <c r="E40" s="5">
        <v>8</v>
      </c>
      <c r="F40" s="5">
        <f t="shared" si="2"/>
        <v>0</v>
      </c>
      <c r="G40" s="5">
        <f t="shared" si="3"/>
        <v>0</v>
      </c>
      <c r="H40" s="5">
        <f t="shared" si="4"/>
        <v>132</v>
      </c>
      <c r="I40" s="6"/>
      <c r="L40" s="5">
        <f t="shared" si="17"/>
        <v>20</v>
      </c>
      <c r="M40" s="5">
        <f t="shared" si="18"/>
        <v>0</v>
      </c>
      <c r="N40" s="5">
        <f t="shared" si="19"/>
        <v>0</v>
      </c>
      <c r="O40" s="5">
        <f t="shared" si="20"/>
        <v>0</v>
      </c>
      <c r="P40" s="5">
        <f t="shared" si="21"/>
        <v>20</v>
      </c>
      <c r="Q40" s="5">
        <f t="shared" si="22"/>
        <v>0</v>
      </c>
      <c r="R40" s="6"/>
      <c r="S40" s="1"/>
      <c r="T40" s="5"/>
      <c r="U40" s="5">
        <f t="shared" si="5"/>
        <v>20</v>
      </c>
      <c r="V40" s="5">
        <f t="shared" si="6"/>
        <v>0</v>
      </c>
      <c r="W40" s="5">
        <f t="shared" si="7"/>
        <v>0</v>
      </c>
      <c r="X40" s="5">
        <f t="shared" si="8"/>
        <v>0</v>
      </c>
      <c r="Y40" s="5">
        <f t="shared" si="9"/>
        <v>20</v>
      </c>
      <c r="Z40" s="5">
        <f t="shared" si="10"/>
        <v>0</v>
      </c>
      <c r="AA40" s="6"/>
      <c r="AC40" s="5"/>
      <c r="AD40" s="5">
        <f t="shared" si="11"/>
        <v>12</v>
      </c>
      <c r="AE40" s="5">
        <f t="shared" si="12"/>
        <v>0</v>
      </c>
      <c r="AF40" s="5">
        <f t="shared" si="13"/>
        <v>0</v>
      </c>
      <c r="AG40" s="5">
        <f t="shared" si="14"/>
        <v>0</v>
      </c>
      <c r="AH40" s="5">
        <f t="shared" si="15"/>
        <v>12</v>
      </c>
      <c r="AI40" s="5">
        <f t="shared" si="16"/>
        <v>0</v>
      </c>
      <c r="AJ40" s="6"/>
    </row>
    <row r="41" spans="1:36" ht="12.75">
      <c r="A41">
        <v>23</v>
      </c>
      <c r="C41" s="5">
        <f t="shared" si="0"/>
        <v>0</v>
      </c>
      <c r="D41" s="5">
        <f t="shared" si="1"/>
        <v>0</v>
      </c>
      <c r="E41" s="5">
        <v>8</v>
      </c>
      <c r="F41" s="5">
        <f t="shared" si="2"/>
        <v>0</v>
      </c>
      <c r="G41" s="5">
        <f t="shared" si="3"/>
        <v>0</v>
      </c>
      <c r="H41" s="5">
        <f t="shared" si="4"/>
        <v>140</v>
      </c>
      <c r="I41" s="6"/>
      <c r="L41" s="5">
        <f t="shared" si="17"/>
        <v>20</v>
      </c>
      <c r="M41" s="5">
        <f t="shared" si="18"/>
        <v>0</v>
      </c>
      <c r="N41" s="5">
        <f t="shared" si="19"/>
        <v>0</v>
      </c>
      <c r="O41" s="5">
        <f t="shared" si="20"/>
        <v>0</v>
      </c>
      <c r="P41" s="5">
        <f t="shared" si="21"/>
        <v>20</v>
      </c>
      <c r="Q41" s="5">
        <f t="shared" si="22"/>
        <v>0</v>
      </c>
      <c r="R41" s="6"/>
      <c r="S41" s="1"/>
      <c r="T41" s="5"/>
      <c r="U41" s="5">
        <f t="shared" si="5"/>
        <v>20</v>
      </c>
      <c r="V41" s="5">
        <f t="shared" si="6"/>
        <v>0</v>
      </c>
      <c r="W41" s="5">
        <f t="shared" si="7"/>
        <v>0</v>
      </c>
      <c r="X41" s="5">
        <f t="shared" si="8"/>
        <v>0</v>
      </c>
      <c r="Y41" s="5">
        <f t="shared" si="9"/>
        <v>20</v>
      </c>
      <c r="Z41" s="5">
        <f t="shared" si="10"/>
        <v>0</v>
      </c>
      <c r="AA41" s="6"/>
      <c r="AC41" s="5"/>
      <c r="AD41" s="5">
        <f t="shared" si="11"/>
        <v>12</v>
      </c>
      <c r="AE41" s="5">
        <f t="shared" si="12"/>
        <v>0</v>
      </c>
      <c r="AF41" s="5">
        <f t="shared" si="13"/>
        <v>0</v>
      </c>
      <c r="AG41" s="5">
        <f t="shared" si="14"/>
        <v>0</v>
      </c>
      <c r="AH41" s="5">
        <f t="shared" si="15"/>
        <v>12</v>
      </c>
      <c r="AI41" s="5">
        <f t="shared" si="16"/>
        <v>0</v>
      </c>
      <c r="AJ41" s="6"/>
    </row>
    <row r="44" spans="7:35" ht="12.75">
      <c r="G44">
        <f>SUM(G19:G41)</f>
        <v>52</v>
      </c>
      <c r="H44">
        <f>SUM(H19:H41)</f>
        <v>1296</v>
      </c>
      <c r="P44">
        <f>SUM(P19:P41)</f>
        <v>440</v>
      </c>
      <c r="Q44">
        <f>SUM(Q19:Q41)</f>
        <v>0</v>
      </c>
      <c r="Y44">
        <f>SUM(Y19:Y41)</f>
        <v>440</v>
      </c>
      <c r="Z44">
        <f>SUM(Z19:Z41)</f>
        <v>0</v>
      </c>
      <c r="AH44">
        <f>SUM(AH19:AH41)</f>
        <v>276</v>
      </c>
      <c r="AI44">
        <f>SUM(AI19:AI41)</f>
        <v>0</v>
      </c>
    </row>
    <row r="47" spans="4:5" ht="12.75">
      <c r="D47" t="s">
        <v>11</v>
      </c>
      <c r="E47">
        <f>(G44+P44+Y44+AH44)*1+(AI44+Z44+Q44+H44)*0.5</f>
        <v>1856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8">
      <selection activeCell="AK53" sqref="AK53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>G18+D18</f>
        <v>16</v>
      </c>
      <c r="D19" s="5">
        <f>O18</f>
        <v>4</v>
      </c>
      <c r="E19" s="5">
        <v>4</v>
      </c>
      <c r="F19" s="5">
        <f>MIN(C19,E19+H18)</f>
        <v>4</v>
      </c>
      <c r="G19" s="5">
        <f>MAX(0,C19-E19-H18)</f>
        <v>12</v>
      </c>
      <c r="H19" s="5">
        <f>MAX(0,H18+E19-C19)</f>
        <v>0</v>
      </c>
      <c r="I19" s="6">
        <v>5</v>
      </c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>
        <v>6</v>
      </c>
      <c r="S19" s="1"/>
      <c r="T19" s="5"/>
      <c r="U19" s="5">
        <f>Y18+V18</f>
        <v>16</v>
      </c>
      <c r="V19" s="5">
        <f>AG18</f>
        <v>4</v>
      </c>
      <c r="W19" s="5">
        <f>R18</f>
        <v>4</v>
      </c>
      <c r="X19" s="5">
        <f>MIN(U19,W18+Z18)</f>
        <v>4</v>
      </c>
      <c r="Y19" s="5">
        <f>MAX(0,U19-W18-Z18)</f>
        <v>12</v>
      </c>
      <c r="Z19" s="5">
        <f>MAX(0,W18+Z18-U19)</f>
        <v>0</v>
      </c>
      <c r="AA19" s="6">
        <v>8</v>
      </c>
      <c r="AC19" s="5"/>
      <c r="AD19" s="5">
        <f>AH18+AE18</f>
        <v>16</v>
      </c>
      <c r="AE19" s="5">
        <f>AJ18</f>
        <v>4</v>
      </c>
      <c r="AF19" s="5">
        <f>AA18</f>
        <v>4</v>
      </c>
      <c r="AG19" s="5">
        <f>MIN(AD19,AF18+AI18)</f>
        <v>4</v>
      </c>
      <c r="AH19" s="5">
        <f>MAX(0,AD19-AF18-AI18)</f>
        <v>12</v>
      </c>
      <c r="AI19" s="5">
        <f>MAX(0,AF18+AI18-AD19)</f>
        <v>0</v>
      </c>
      <c r="AJ19" s="6">
        <v>5</v>
      </c>
    </row>
    <row r="20" spans="1:36" ht="12.75">
      <c r="A20">
        <v>2</v>
      </c>
      <c r="B20" s="1"/>
      <c r="C20" s="5">
        <f aca="true" t="shared" si="0" ref="C20:C41">G19+D19</f>
        <v>16</v>
      </c>
      <c r="D20" s="5">
        <f aca="true" t="shared" si="1" ref="D20:D41">O19</f>
        <v>4</v>
      </c>
      <c r="E20" s="5">
        <v>4</v>
      </c>
      <c r="F20" s="5">
        <f aca="true" t="shared" si="2" ref="F20:F41">MIN(C20,E20+H19)</f>
        <v>4</v>
      </c>
      <c r="G20" s="5">
        <f aca="true" t="shared" si="3" ref="G20:G41">MAX(0,C20-E20-H19)</f>
        <v>12</v>
      </c>
      <c r="H20" s="5">
        <f aca="true" t="shared" si="4" ref="H20:H41">MAX(0,H19+E20-C20)</f>
        <v>0</v>
      </c>
      <c r="I20" s="6">
        <v>3</v>
      </c>
      <c r="J20" s="1"/>
      <c r="K20" s="1"/>
      <c r="L20" s="5">
        <f aca="true" t="shared" si="5" ref="L20:L41">P19+M19</f>
        <v>16</v>
      </c>
      <c r="M20" s="5">
        <f aca="true" t="shared" si="6" ref="M20:M41">X19</f>
        <v>4</v>
      </c>
      <c r="N20" s="5">
        <f aca="true" t="shared" si="7" ref="N20:N41">I19</f>
        <v>5</v>
      </c>
      <c r="O20" s="5">
        <f aca="true" t="shared" si="8" ref="O20:O41">MIN(L20,N19+Q19)</f>
        <v>4</v>
      </c>
      <c r="P20" s="5">
        <f aca="true" t="shared" si="9" ref="P20:P41">MAX(0,L20-N19-Q19)</f>
        <v>12</v>
      </c>
      <c r="Q20" s="5">
        <f aca="true" t="shared" si="10" ref="Q20:Q41">MAX(0,N19+Q19-L20)</f>
        <v>0</v>
      </c>
      <c r="R20" s="6">
        <v>8</v>
      </c>
      <c r="S20" s="1"/>
      <c r="T20" s="5"/>
      <c r="U20" s="5">
        <f aca="true" t="shared" si="11" ref="U20:U41">Y19+V19</f>
        <v>16</v>
      </c>
      <c r="V20" s="5">
        <f aca="true" t="shared" si="12" ref="V20:V41">AG19</f>
        <v>4</v>
      </c>
      <c r="W20" s="5">
        <f aca="true" t="shared" si="13" ref="W20:W41">R19</f>
        <v>6</v>
      </c>
      <c r="X20" s="5">
        <f aca="true" t="shared" si="14" ref="X20:X41">MIN(U20,W19+Z19)</f>
        <v>4</v>
      </c>
      <c r="Y20" s="5">
        <f aca="true" t="shared" si="15" ref="Y20:Y41">MAX(0,U20-W19-Z19)</f>
        <v>12</v>
      </c>
      <c r="Z20" s="5">
        <f aca="true" t="shared" si="16" ref="Z20:Z41">MAX(0,W19+Z19-U20)</f>
        <v>0</v>
      </c>
      <c r="AA20" s="6">
        <v>12</v>
      </c>
      <c r="AC20" s="5"/>
      <c r="AD20" s="5">
        <f aca="true" t="shared" si="17" ref="AD20:AD41">AH19+AE19</f>
        <v>16</v>
      </c>
      <c r="AE20" s="5">
        <f aca="true" t="shared" si="18" ref="AE20:AE41">AJ19</f>
        <v>5</v>
      </c>
      <c r="AF20" s="5">
        <f aca="true" t="shared" si="19" ref="AF20:AF41">AA19</f>
        <v>8</v>
      </c>
      <c r="AG20" s="5">
        <f aca="true" t="shared" si="20" ref="AG20:AG41">MIN(AD20,AF19+AI19)</f>
        <v>4</v>
      </c>
      <c r="AH20" s="5">
        <f aca="true" t="shared" si="21" ref="AH20:AH41">MAX(0,AD20-AF19-AI19)</f>
        <v>12</v>
      </c>
      <c r="AI20" s="5">
        <f aca="true" t="shared" si="22" ref="AI20:AI41">MAX(0,AF19+AI19-AD20)</f>
        <v>0</v>
      </c>
      <c r="AJ20" s="6">
        <v>10</v>
      </c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6</v>
      </c>
      <c r="J21" s="1"/>
      <c r="K21" s="1"/>
      <c r="L21" s="5">
        <f t="shared" si="5"/>
        <v>16</v>
      </c>
      <c r="M21" s="5">
        <f t="shared" si="6"/>
        <v>4</v>
      </c>
      <c r="N21" s="5">
        <f t="shared" si="7"/>
        <v>3</v>
      </c>
      <c r="O21" s="5">
        <f t="shared" si="8"/>
        <v>5</v>
      </c>
      <c r="P21" s="5">
        <f t="shared" si="9"/>
        <v>11</v>
      </c>
      <c r="Q21" s="5">
        <f t="shared" si="10"/>
        <v>0</v>
      </c>
      <c r="R21" s="6">
        <v>5</v>
      </c>
      <c r="S21" s="1"/>
      <c r="T21" s="5"/>
      <c r="U21" s="5">
        <f t="shared" si="11"/>
        <v>16</v>
      </c>
      <c r="V21" s="5">
        <f t="shared" si="12"/>
        <v>4</v>
      </c>
      <c r="W21" s="5">
        <f t="shared" si="13"/>
        <v>8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16</v>
      </c>
      <c r="AC21" s="5"/>
      <c r="AD21" s="5">
        <f t="shared" si="17"/>
        <v>17</v>
      </c>
      <c r="AE21" s="5">
        <f t="shared" si="18"/>
        <v>10</v>
      </c>
      <c r="AF21" s="5">
        <f t="shared" si="19"/>
        <v>12</v>
      </c>
      <c r="AG21" s="5">
        <f t="shared" si="20"/>
        <v>8</v>
      </c>
      <c r="AH21" s="5">
        <f t="shared" si="21"/>
        <v>9</v>
      </c>
      <c r="AI21" s="5">
        <f t="shared" si="22"/>
        <v>0</v>
      </c>
      <c r="AJ21" s="6">
        <v>15</v>
      </c>
    </row>
    <row r="22" spans="1:36" ht="12.75">
      <c r="A22">
        <v>4</v>
      </c>
      <c r="B22" s="1"/>
      <c r="C22" s="5">
        <f t="shared" si="0"/>
        <v>16</v>
      </c>
      <c r="D22" s="5">
        <f t="shared" si="1"/>
        <v>5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4</v>
      </c>
      <c r="J22" s="1"/>
      <c r="K22" s="1"/>
      <c r="L22" s="5">
        <f t="shared" si="5"/>
        <v>15</v>
      </c>
      <c r="M22" s="5">
        <f t="shared" si="6"/>
        <v>6</v>
      </c>
      <c r="N22" s="5">
        <f t="shared" si="7"/>
        <v>6</v>
      </c>
      <c r="O22" s="5">
        <f t="shared" si="8"/>
        <v>3</v>
      </c>
      <c r="P22" s="5">
        <f t="shared" si="9"/>
        <v>12</v>
      </c>
      <c r="Q22" s="5">
        <f t="shared" si="10"/>
        <v>0</v>
      </c>
      <c r="R22" s="6">
        <v>2</v>
      </c>
      <c r="S22" s="1"/>
      <c r="T22" s="5"/>
      <c r="U22" s="5">
        <f t="shared" si="11"/>
        <v>14</v>
      </c>
      <c r="V22" s="5">
        <f t="shared" si="12"/>
        <v>8</v>
      </c>
      <c r="W22" s="5">
        <f t="shared" si="13"/>
        <v>5</v>
      </c>
      <c r="X22" s="5">
        <f t="shared" si="14"/>
        <v>8</v>
      </c>
      <c r="Y22" s="5">
        <f t="shared" si="15"/>
        <v>6</v>
      </c>
      <c r="Z22" s="5">
        <f t="shared" si="16"/>
        <v>0</v>
      </c>
      <c r="AA22" s="6">
        <v>25</v>
      </c>
      <c r="AC22" s="5"/>
      <c r="AD22" s="5">
        <f t="shared" si="17"/>
        <v>19</v>
      </c>
      <c r="AE22" s="5">
        <f t="shared" si="18"/>
        <v>15</v>
      </c>
      <c r="AF22" s="5">
        <f t="shared" si="19"/>
        <v>16</v>
      </c>
      <c r="AG22" s="5">
        <f t="shared" si="20"/>
        <v>12</v>
      </c>
      <c r="AH22" s="5">
        <f t="shared" si="21"/>
        <v>7</v>
      </c>
      <c r="AI22" s="5">
        <f t="shared" si="22"/>
        <v>0</v>
      </c>
      <c r="AJ22" s="6">
        <v>16</v>
      </c>
    </row>
    <row r="23" spans="1:36" ht="12.75">
      <c r="A23">
        <v>5</v>
      </c>
      <c r="B23" s="1"/>
      <c r="C23" s="5">
        <f t="shared" si="0"/>
        <v>17</v>
      </c>
      <c r="D23" s="5">
        <f t="shared" si="1"/>
        <v>3</v>
      </c>
      <c r="E23" s="5">
        <v>8</v>
      </c>
      <c r="F23" s="5">
        <f t="shared" si="2"/>
        <v>8</v>
      </c>
      <c r="G23" s="5">
        <f t="shared" si="3"/>
        <v>9</v>
      </c>
      <c r="H23" s="5">
        <f t="shared" si="4"/>
        <v>0</v>
      </c>
      <c r="I23" s="6">
        <v>6</v>
      </c>
      <c r="J23" s="1"/>
      <c r="K23" s="1"/>
      <c r="L23" s="5">
        <f t="shared" si="5"/>
        <v>18</v>
      </c>
      <c r="M23" s="5">
        <f t="shared" si="6"/>
        <v>8</v>
      </c>
      <c r="N23" s="5">
        <f t="shared" si="7"/>
        <v>4</v>
      </c>
      <c r="O23" s="5">
        <f t="shared" si="8"/>
        <v>6</v>
      </c>
      <c r="P23" s="5">
        <f t="shared" si="9"/>
        <v>12</v>
      </c>
      <c r="Q23" s="5">
        <f t="shared" si="10"/>
        <v>0</v>
      </c>
      <c r="R23" s="6">
        <v>0</v>
      </c>
      <c r="S23" s="1"/>
      <c r="T23" s="5"/>
      <c r="U23" s="5">
        <f t="shared" si="11"/>
        <v>14</v>
      </c>
      <c r="V23" s="5">
        <f t="shared" si="12"/>
        <v>12</v>
      </c>
      <c r="W23" s="5">
        <f t="shared" si="13"/>
        <v>2</v>
      </c>
      <c r="X23" s="5">
        <f t="shared" si="14"/>
        <v>5</v>
      </c>
      <c r="Y23" s="5">
        <f t="shared" si="15"/>
        <v>9</v>
      </c>
      <c r="Z23" s="5">
        <f t="shared" si="16"/>
        <v>0</v>
      </c>
      <c r="AA23" s="6">
        <v>6</v>
      </c>
      <c r="AC23" s="5"/>
      <c r="AD23" s="5">
        <f t="shared" si="17"/>
        <v>22</v>
      </c>
      <c r="AE23" s="5">
        <f t="shared" si="18"/>
        <v>16</v>
      </c>
      <c r="AF23" s="5">
        <f t="shared" si="19"/>
        <v>25</v>
      </c>
      <c r="AG23" s="5">
        <f t="shared" si="20"/>
        <v>16</v>
      </c>
      <c r="AH23" s="5">
        <f t="shared" si="21"/>
        <v>6</v>
      </c>
      <c r="AI23" s="5">
        <f t="shared" si="22"/>
        <v>0</v>
      </c>
      <c r="AJ23" s="6">
        <v>10</v>
      </c>
    </row>
    <row r="24" spans="1:36" ht="12.75">
      <c r="A24">
        <v>6</v>
      </c>
      <c r="B24" s="1"/>
      <c r="C24" s="5">
        <f t="shared" si="0"/>
        <v>12</v>
      </c>
      <c r="D24" s="5">
        <f t="shared" si="1"/>
        <v>6</v>
      </c>
      <c r="E24" s="5">
        <v>8</v>
      </c>
      <c r="F24" s="5">
        <f t="shared" si="2"/>
        <v>8</v>
      </c>
      <c r="G24" s="5">
        <f t="shared" si="3"/>
        <v>4</v>
      </c>
      <c r="H24" s="5">
        <f t="shared" si="4"/>
        <v>0</v>
      </c>
      <c r="I24" s="6">
        <v>12</v>
      </c>
      <c r="J24" s="1"/>
      <c r="K24" s="1"/>
      <c r="L24" s="5">
        <f t="shared" si="5"/>
        <v>20</v>
      </c>
      <c r="M24" s="5">
        <f t="shared" si="6"/>
        <v>5</v>
      </c>
      <c r="N24" s="5">
        <f t="shared" si="7"/>
        <v>6</v>
      </c>
      <c r="O24" s="5">
        <f t="shared" si="8"/>
        <v>4</v>
      </c>
      <c r="P24" s="5">
        <f t="shared" si="9"/>
        <v>16</v>
      </c>
      <c r="Q24" s="5">
        <f t="shared" si="10"/>
        <v>0</v>
      </c>
      <c r="R24" s="6">
        <v>6</v>
      </c>
      <c r="S24" s="1"/>
      <c r="T24" s="5"/>
      <c r="U24" s="5">
        <f t="shared" si="11"/>
        <v>21</v>
      </c>
      <c r="V24" s="5">
        <f t="shared" si="12"/>
        <v>16</v>
      </c>
      <c r="W24" s="5">
        <f t="shared" si="13"/>
        <v>0</v>
      </c>
      <c r="X24" s="5">
        <f t="shared" si="14"/>
        <v>2</v>
      </c>
      <c r="Y24" s="5">
        <f t="shared" si="15"/>
        <v>19</v>
      </c>
      <c r="Z24" s="5">
        <f t="shared" si="16"/>
        <v>0</v>
      </c>
      <c r="AA24" s="6">
        <v>6</v>
      </c>
      <c r="AC24" s="5"/>
      <c r="AD24" s="5">
        <f t="shared" si="17"/>
        <v>22</v>
      </c>
      <c r="AE24" s="5">
        <f t="shared" si="18"/>
        <v>10</v>
      </c>
      <c r="AF24" s="5">
        <f t="shared" si="19"/>
        <v>6</v>
      </c>
      <c r="AG24" s="5">
        <f t="shared" si="20"/>
        <v>22</v>
      </c>
      <c r="AH24" s="5">
        <f t="shared" si="21"/>
        <v>0</v>
      </c>
      <c r="AI24" s="5">
        <f t="shared" si="22"/>
        <v>3</v>
      </c>
      <c r="AJ24" s="6">
        <v>20</v>
      </c>
    </row>
    <row r="25" spans="1:36" ht="12.75">
      <c r="A25">
        <v>7</v>
      </c>
      <c r="B25" s="1"/>
      <c r="C25" s="5">
        <f t="shared" si="0"/>
        <v>10</v>
      </c>
      <c r="D25" s="5">
        <f t="shared" si="1"/>
        <v>4</v>
      </c>
      <c r="E25" s="5">
        <v>8</v>
      </c>
      <c r="F25" s="5">
        <f t="shared" si="2"/>
        <v>8</v>
      </c>
      <c r="G25" s="5">
        <f t="shared" si="3"/>
        <v>2</v>
      </c>
      <c r="H25" s="5">
        <f t="shared" si="4"/>
        <v>0</v>
      </c>
      <c r="I25" s="6">
        <v>15</v>
      </c>
      <c r="J25" s="1"/>
      <c r="K25" s="1"/>
      <c r="L25" s="5">
        <f t="shared" si="5"/>
        <v>21</v>
      </c>
      <c r="M25" s="5">
        <f t="shared" si="6"/>
        <v>2</v>
      </c>
      <c r="N25" s="5">
        <f t="shared" si="7"/>
        <v>12</v>
      </c>
      <c r="O25" s="5">
        <f t="shared" si="8"/>
        <v>6</v>
      </c>
      <c r="P25" s="5">
        <f t="shared" si="9"/>
        <v>15</v>
      </c>
      <c r="Q25" s="5">
        <f t="shared" si="10"/>
        <v>0</v>
      </c>
      <c r="R25" s="6">
        <v>15</v>
      </c>
      <c r="S25" s="1"/>
      <c r="T25" s="5"/>
      <c r="U25" s="5">
        <f t="shared" si="11"/>
        <v>35</v>
      </c>
      <c r="V25" s="5">
        <f t="shared" si="12"/>
        <v>22</v>
      </c>
      <c r="W25" s="5">
        <f t="shared" si="13"/>
        <v>6</v>
      </c>
      <c r="X25" s="5">
        <f t="shared" si="14"/>
        <v>0</v>
      </c>
      <c r="Y25" s="5">
        <f t="shared" si="15"/>
        <v>35</v>
      </c>
      <c r="Z25" s="5">
        <f t="shared" si="16"/>
        <v>0</v>
      </c>
      <c r="AA25" s="6">
        <v>6</v>
      </c>
      <c r="AC25" s="5"/>
      <c r="AD25" s="5">
        <f t="shared" si="17"/>
        <v>10</v>
      </c>
      <c r="AE25" s="5">
        <f t="shared" si="18"/>
        <v>20</v>
      </c>
      <c r="AF25" s="5">
        <f t="shared" si="19"/>
        <v>6</v>
      </c>
      <c r="AG25" s="5">
        <f t="shared" si="20"/>
        <v>9</v>
      </c>
      <c r="AH25" s="5">
        <f t="shared" si="21"/>
        <v>1</v>
      </c>
      <c r="AI25" s="5">
        <f t="shared" si="22"/>
        <v>0</v>
      </c>
      <c r="AJ25" s="6">
        <v>10</v>
      </c>
    </row>
    <row r="26" spans="1:36" ht="12.75">
      <c r="A26">
        <v>8</v>
      </c>
      <c r="B26" s="1"/>
      <c r="C26" s="5">
        <f t="shared" si="0"/>
        <v>6</v>
      </c>
      <c r="D26" s="5">
        <f t="shared" si="1"/>
        <v>6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2</v>
      </c>
      <c r="I26" s="6">
        <v>12</v>
      </c>
      <c r="J26" s="1"/>
      <c r="K26" s="1"/>
      <c r="L26" s="5">
        <f t="shared" si="5"/>
        <v>17</v>
      </c>
      <c r="M26" s="5">
        <f t="shared" si="6"/>
        <v>0</v>
      </c>
      <c r="N26" s="5">
        <f t="shared" si="7"/>
        <v>15</v>
      </c>
      <c r="O26" s="5">
        <f t="shared" si="8"/>
        <v>12</v>
      </c>
      <c r="P26" s="5">
        <f t="shared" si="9"/>
        <v>5</v>
      </c>
      <c r="Q26" s="5">
        <f t="shared" si="10"/>
        <v>0</v>
      </c>
      <c r="R26" s="6">
        <v>35</v>
      </c>
      <c r="S26" s="1"/>
      <c r="T26" s="5"/>
      <c r="U26" s="5">
        <f t="shared" si="11"/>
        <v>57</v>
      </c>
      <c r="V26" s="5">
        <f t="shared" si="12"/>
        <v>9</v>
      </c>
      <c r="W26" s="5">
        <f t="shared" si="13"/>
        <v>15</v>
      </c>
      <c r="X26" s="5">
        <f t="shared" si="14"/>
        <v>6</v>
      </c>
      <c r="Y26" s="5">
        <f t="shared" si="15"/>
        <v>51</v>
      </c>
      <c r="Z26" s="5">
        <f t="shared" si="16"/>
        <v>0</v>
      </c>
      <c r="AA26" s="6">
        <v>0</v>
      </c>
      <c r="AC26" s="5"/>
      <c r="AD26" s="5">
        <f t="shared" si="17"/>
        <v>21</v>
      </c>
      <c r="AE26" s="5">
        <f t="shared" si="18"/>
        <v>10</v>
      </c>
      <c r="AF26" s="5">
        <f t="shared" si="19"/>
        <v>6</v>
      </c>
      <c r="AG26" s="5">
        <f t="shared" si="20"/>
        <v>6</v>
      </c>
      <c r="AH26" s="5">
        <f t="shared" si="21"/>
        <v>15</v>
      </c>
      <c r="AI26" s="5">
        <f t="shared" si="22"/>
        <v>0</v>
      </c>
      <c r="AJ26" s="6">
        <v>5</v>
      </c>
    </row>
    <row r="27" spans="1:36" ht="12.75">
      <c r="A27">
        <v>9</v>
      </c>
      <c r="B27" s="1"/>
      <c r="C27" s="5">
        <f t="shared" si="0"/>
        <v>6</v>
      </c>
      <c r="D27" s="5">
        <f t="shared" si="1"/>
        <v>12</v>
      </c>
      <c r="E27" s="5">
        <v>8</v>
      </c>
      <c r="F27" s="5">
        <f t="shared" si="2"/>
        <v>6</v>
      </c>
      <c r="G27" s="5">
        <f t="shared" si="3"/>
        <v>0</v>
      </c>
      <c r="H27" s="5">
        <f t="shared" si="4"/>
        <v>4</v>
      </c>
      <c r="I27" s="6">
        <v>15</v>
      </c>
      <c r="J27" s="1"/>
      <c r="K27" s="1"/>
      <c r="L27" s="5">
        <f t="shared" si="5"/>
        <v>5</v>
      </c>
      <c r="M27" s="5">
        <f t="shared" si="6"/>
        <v>6</v>
      </c>
      <c r="N27" s="5">
        <f t="shared" si="7"/>
        <v>12</v>
      </c>
      <c r="O27" s="5">
        <f t="shared" si="8"/>
        <v>5</v>
      </c>
      <c r="P27" s="5">
        <f t="shared" si="9"/>
        <v>0</v>
      </c>
      <c r="Q27" s="5">
        <f t="shared" si="10"/>
        <v>10</v>
      </c>
      <c r="R27" s="6">
        <v>20</v>
      </c>
      <c r="S27" s="1"/>
      <c r="T27" s="5"/>
      <c r="U27" s="5">
        <f t="shared" si="11"/>
        <v>60</v>
      </c>
      <c r="V27" s="5">
        <f t="shared" si="12"/>
        <v>6</v>
      </c>
      <c r="W27" s="5">
        <f t="shared" si="13"/>
        <v>35</v>
      </c>
      <c r="X27" s="5">
        <f t="shared" si="14"/>
        <v>15</v>
      </c>
      <c r="Y27" s="5">
        <f t="shared" si="15"/>
        <v>45</v>
      </c>
      <c r="Z27" s="5">
        <f t="shared" si="16"/>
        <v>0</v>
      </c>
      <c r="AA27" s="6">
        <v>35</v>
      </c>
      <c r="AC27" s="5"/>
      <c r="AD27" s="5">
        <f t="shared" si="17"/>
        <v>25</v>
      </c>
      <c r="AE27" s="5">
        <f t="shared" si="18"/>
        <v>5</v>
      </c>
      <c r="AF27" s="5">
        <f t="shared" si="19"/>
        <v>0</v>
      </c>
      <c r="AG27" s="5">
        <f t="shared" si="20"/>
        <v>6</v>
      </c>
      <c r="AH27" s="5">
        <f t="shared" si="21"/>
        <v>19</v>
      </c>
      <c r="AI27" s="5">
        <f t="shared" si="22"/>
        <v>0</v>
      </c>
      <c r="AJ27" s="6">
        <v>4</v>
      </c>
    </row>
    <row r="28" spans="1:36" ht="12.75">
      <c r="A28">
        <v>10</v>
      </c>
      <c r="B28" s="1"/>
      <c r="C28" s="5">
        <f t="shared" si="0"/>
        <v>12</v>
      </c>
      <c r="D28" s="5">
        <f t="shared" si="1"/>
        <v>5</v>
      </c>
      <c r="E28" s="5">
        <v>8</v>
      </c>
      <c r="F28" s="5">
        <f t="shared" si="2"/>
        <v>12</v>
      </c>
      <c r="G28" s="5">
        <f t="shared" si="3"/>
        <v>0</v>
      </c>
      <c r="H28" s="5">
        <f t="shared" si="4"/>
        <v>0</v>
      </c>
      <c r="I28" s="6">
        <v>10</v>
      </c>
      <c r="J28" s="1"/>
      <c r="K28" s="1"/>
      <c r="L28" s="5">
        <f t="shared" si="5"/>
        <v>6</v>
      </c>
      <c r="M28" s="5">
        <f t="shared" si="6"/>
        <v>15</v>
      </c>
      <c r="N28" s="5">
        <f t="shared" si="7"/>
        <v>15</v>
      </c>
      <c r="O28" s="5">
        <f t="shared" si="8"/>
        <v>6</v>
      </c>
      <c r="P28" s="5">
        <f t="shared" si="9"/>
        <v>0</v>
      </c>
      <c r="Q28" s="5">
        <f t="shared" si="10"/>
        <v>16</v>
      </c>
      <c r="R28" s="6">
        <v>15</v>
      </c>
      <c r="S28" s="1"/>
      <c r="T28" s="5"/>
      <c r="U28" s="5">
        <f t="shared" si="11"/>
        <v>51</v>
      </c>
      <c r="V28" s="5">
        <f t="shared" si="12"/>
        <v>6</v>
      </c>
      <c r="W28" s="5">
        <f t="shared" si="13"/>
        <v>20</v>
      </c>
      <c r="X28" s="5">
        <f t="shared" si="14"/>
        <v>35</v>
      </c>
      <c r="Y28" s="5">
        <f t="shared" si="15"/>
        <v>16</v>
      </c>
      <c r="Z28" s="5">
        <f t="shared" si="16"/>
        <v>0</v>
      </c>
      <c r="AA28" s="6">
        <v>60</v>
      </c>
      <c r="AC28" s="5"/>
      <c r="AD28" s="5">
        <f t="shared" si="17"/>
        <v>24</v>
      </c>
      <c r="AE28" s="5">
        <f t="shared" si="18"/>
        <v>4</v>
      </c>
      <c r="AF28" s="5">
        <f t="shared" si="19"/>
        <v>35</v>
      </c>
      <c r="AG28" s="5">
        <f t="shared" si="20"/>
        <v>0</v>
      </c>
      <c r="AH28" s="5">
        <f t="shared" si="21"/>
        <v>24</v>
      </c>
      <c r="AI28" s="5">
        <f t="shared" si="22"/>
        <v>0</v>
      </c>
      <c r="AJ28" s="6">
        <v>15</v>
      </c>
    </row>
    <row r="29" spans="1:36" ht="12.75">
      <c r="A29">
        <v>11</v>
      </c>
      <c r="B29" s="1"/>
      <c r="C29" s="5">
        <f t="shared" si="0"/>
        <v>5</v>
      </c>
      <c r="D29" s="5">
        <f t="shared" si="1"/>
        <v>6</v>
      </c>
      <c r="E29" s="5">
        <v>8</v>
      </c>
      <c r="F29" s="5">
        <f t="shared" si="2"/>
        <v>5</v>
      </c>
      <c r="G29" s="5">
        <f t="shared" si="3"/>
        <v>0</v>
      </c>
      <c r="H29" s="5">
        <f t="shared" si="4"/>
        <v>3</v>
      </c>
      <c r="I29" s="6">
        <v>10</v>
      </c>
      <c r="J29" s="1"/>
      <c r="K29" s="1"/>
      <c r="L29" s="5">
        <f t="shared" si="5"/>
        <v>15</v>
      </c>
      <c r="M29" s="5">
        <f t="shared" si="6"/>
        <v>35</v>
      </c>
      <c r="N29" s="5">
        <f t="shared" si="7"/>
        <v>10</v>
      </c>
      <c r="O29" s="5">
        <f t="shared" si="8"/>
        <v>15</v>
      </c>
      <c r="P29" s="5">
        <f t="shared" si="9"/>
        <v>0</v>
      </c>
      <c r="Q29" s="5">
        <f t="shared" si="10"/>
        <v>16</v>
      </c>
      <c r="R29" s="6">
        <v>9</v>
      </c>
      <c r="S29" s="1"/>
      <c r="T29" s="5"/>
      <c r="U29" s="5">
        <f t="shared" si="11"/>
        <v>22</v>
      </c>
      <c r="V29" s="5">
        <f t="shared" si="12"/>
        <v>0</v>
      </c>
      <c r="W29" s="5">
        <f t="shared" si="13"/>
        <v>15</v>
      </c>
      <c r="X29" s="5">
        <f t="shared" si="14"/>
        <v>20</v>
      </c>
      <c r="Y29" s="5">
        <f t="shared" si="15"/>
        <v>2</v>
      </c>
      <c r="Z29" s="5">
        <f t="shared" si="16"/>
        <v>0</v>
      </c>
      <c r="AA29" s="6">
        <v>5</v>
      </c>
      <c r="AC29" s="5"/>
      <c r="AD29" s="5">
        <f t="shared" si="17"/>
        <v>28</v>
      </c>
      <c r="AE29" s="5">
        <f t="shared" si="18"/>
        <v>15</v>
      </c>
      <c r="AF29" s="5">
        <f t="shared" si="19"/>
        <v>60</v>
      </c>
      <c r="AG29" s="5">
        <f t="shared" si="20"/>
        <v>28</v>
      </c>
      <c r="AH29" s="5">
        <f t="shared" si="21"/>
        <v>0</v>
      </c>
      <c r="AI29" s="5">
        <f t="shared" si="22"/>
        <v>7</v>
      </c>
      <c r="AJ29" s="6">
        <v>25</v>
      </c>
    </row>
    <row r="30" spans="1:36" ht="12.75">
      <c r="A30">
        <v>12</v>
      </c>
      <c r="B30" s="1"/>
      <c r="C30" s="5">
        <f t="shared" si="0"/>
        <v>6</v>
      </c>
      <c r="D30" s="5">
        <f t="shared" si="1"/>
        <v>15</v>
      </c>
      <c r="E30" s="5">
        <v>8</v>
      </c>
      <c r="F30" s="5">
        <f t="shared" si="2"/>
        <v>6</v>
      </c>
      <c r="G30" s="5">
        <f t="shared" si="3"/>
        <v>0</v>
      </c>
      <c r="H30" s="5">
        <f t="shared" si="4"/>
        <v>5</v>
      </c>
      <c r="I30" s="6">
        <v>10</v>
      </c>
      <c r="J30" s="1"/>
      <c r="K30" s="1"/>
      <c r="L30" s="5">
        <f t="shared" si="5"/>
        <v>35</v>
      </c>
      <c r="M30" s="5">
        <f t="shared" si="6"/>
        <v>20</v>
      </c>
      <c r="N30" s="5">
        <f t="shared" si="7"/>
        <v>10</v>
      </c>
      <c r="O30" s="5">
        <f t="shared" si="8"/>
        <v>26</v>
      </c>
      <c r="P30" s="5">
        <f t="shared" si="9"/>
        <v>9</v>
      </c>
      <c r="Q30" s="5">
        <f t="shared" si="10"/>
        <v>0</v>
      </c>
      <c r="R30" s="6">
        <v>12</v>
      </c>
      <c r="S30" s="1"/>
      <c r="T30" s="5"/>
      <c r="U30" s="5">
        <f t="shared" si="11"/>
        <v>2</v>
      </c>
      <c r="V30" s="5">
        <f t="shared" si="12"/>
        <v>28</v>
      </c>
      <c r="W30" s="5">
        <f t="shared" si="13"/>
        <v>9</v>
      </c>
      <c r="X30" s="5">
        <f t="shared" si="14"/>
        <v>2</v>
      </c>
      <c r="Y30" s="5">
        <f t="shared" si="15"/>
        <v>0</v>
      </c>
      <c r="Z30" s="5">
        <f t="shared" si="16"/>
        <v>13</v>
      </c>
      <c r="AA30" s="6">
        <v>50</v>
      </c>
      <c r="AC30" s="5"/>
      <c r="AD30" s="5">
        <f t="shared" si="17"/>
        <v>15</v>
      </c>
      <c r="AE30" s="5">
        <f t="shared" si="18"/>
        <v>25</v>
      </c>
      <c r="AF30" s="5">
        <f t="shared" si="19"/>
        <v>5</v>
      </c>
      <c r="AG30" s="5">
        <f t="shared" si="20"/>
        <v>15</v>
      </c>
      <c r="AH30" s="5">
        <f t="shared" si="21"/>
        <v>0</v>
      </c>
      <c r="AI30" s="5">
        <f t="shared" si="22"/>
        <v>52</v>
      </c>
      <c r="AJ30" s="6">
        <v>60</v>
      </c>
    </row>
    <row r="31" spans="1:36" ht="12.75">
      <c r="A31">
        <v>13</v>
      </c>
      <c r="B31" s="1"/>
      <c r="C31" s="5">
        <f t="shared" si="0"/>
        <v>15</v>
      </c>
      <c r="D31" s="5">
        <f t="shared" si="1"/>
        <v>26</v>
      </c>
      <c r="E31" s="5">
        <v>8</v>
      </c>
      <c r="F31" s="5">
        <f t="shared" si="2"/>
        <v>13</v>
      </c>
      <c r="G31" s="5">
        <f t="shared" si="3"/>
        <v>2</v>
      </c>
      <c r="H31" s="5">
        <f t="shared" si="4"/>
        <v>0</v>
      </c>
      <c r="I31" s="6">
        <v>8</v>
      </c>
      <c r="J31" s="1"/>
      <c r="K31" s="1"/>
      <c r="L31" s="5">
        <f t="shared" si="5"/>
        <v>29</v>
      </c>
      <c r="M31" s="5">
        <f t="shared" si="6"/>
        <v>2</v>
      </c>
      <c r="N31" s="5">
        <f t="shared" si="7"/>
        <v>10</v>
      </c>
      <c r="O31" s="5">
        <f t="shared" si="8"/>
        <v>10</v>
      </c>
      <c r="P31" s="5">
        <f t="shared" si="9"/>
        <v>19</v>
      </c>
      <c r="Q31" s="5">
        <f t="shared" si="10"/>
        <v>0</v>
      </c>
      <c r="R31" s="6">
        <v>5</v>
      </c>
      <c r="S31" s="1"/>
      <c r="T31" s="5"/>
      <c r="U31" s="5">
        <f t="shared" si="11"/>
        <v>28</v>
      </c>
      <c r="V31" s="5">
        <f t="shared" si="12"/>
        <v>15</v>
      </c>
      <c r="W31" s="5">
        <f t="shared" si="13"/>
        <v>12</v>
      </c>
      <c r="X31" s="5">
        <f t="shared" si="14"/>
        <v>22</v>
      </c>
      <c r="Y31" s="5">
        <f t="shared" si="15"/>
        <v>6</v>
      </c>
      <c r="Z31" s="5">
        <f t="shared" si="16"/>
        <v>0</v>
      </c>
      <c r="AA31" s="6">
        <v>20</v>
      </c>
      <c r="AC31" s="5"/>
      <c r="AD31" s="5">
        <f t="shared" si="17"/>
        <v>25</v>
      </c>
      <c r="AE31" s="5">
        <f t="shared" si="18"/>
        <v>60</v>
      </c>
      <c r="AF31" s="5">
        <f t="shared" si="19"/>
        <v>50</v>
      </c>
      <c r="AG31" s="5">
        <f t="shared" si="20"/>
        <v>25</v>
      </c>
      <c r="AH31" s="5">
        <f t="shared" si="21"/>
        <v>0</v>
      </c>
      <c r="AI31" s="5">
        <f t="shared" si="22"/>
        <v>32</v>
      </c>
      <c r="AJ31" s="6">
        <v>50</v>
      </c>
    </row>
    <row r="32" spans="1:36" ht="12.75">
      <c r="A32">
        <v>14</v>
      </c>
      <c r="C32" s="5">
        <f t="shared" si="0"/>
        <v>28</v>
      </c>
      <c r="D32" s="5">
        <f t="shared" si="1"/>
        <v>10</v>
      </c>
      <c r="E32" s="5">
        <v>8</v>
      </c>
      <c r="F32" s="5">
        <f t="shared" si="2"/>
        <v>8</v>
      </c>
      <c r="G32" s="5">
        <f t="shared" si="3"/>
        <v>20</v>
      </c>
      <c r="H32" s="5">
        <f t="shared" si="4"/>
        <v>0</v>
      </c>
      <c r="I32" s="6">
        <v>8</v>
      </c>
      <c r="L32" s="5">
        <f t="shared" si="5"/>
        <v>21</v>
      </c>
      <c r="M32" s="5">
        <f t="shared" si="6"/>
        <v>22</v>
      </c>
      <c r="N32" s="5">
        <f t="shared" si="7"/>
        <v>8</v>
      </c>
      <c r="O32" s="5">
        <f t="shared" si="8"/>
        <v>10</v>
      </c>
      <c r="P32" s="5">
        <f t="shared" si="9"/>
        <v>11</v>
      </c>
      <c r="Q32" s="5">
        <f t="shared" si="10"/>
        <v>0</v>
      </c>
      <c r="R32" s="6">
        <v>10</v>
      </c>
      <c r="S32" s="1"/>
      <c r="T32" s="5"/>
      <c r="U32" s="5">
        <f t="shared" si="11"/>
        <v>21</v>
      </c>
      <c r="V32" s="5">
        <f t="shared" si="12"/>
        <v>25</v>
      </c>
      <c r="W32" s="5">
        <f t="shared" si="13"/>
        <v>5</v>
      </c>
      <c r="X32" s="5">
        <f t="shared" si="14"/>
        <v>12</v>
      </c>
      <c r="Y32" s="5">
        <f t="shared" si="15"/>
        <v>9</v>
      </c>
      <c r="Z32" s="5">
        <f t="shared" si="16"/>
        <v>0</v>
      </c>
      <c r="AA32" s="6">
        <v>50</v>
      </c>
      <c r="AC32" s="5"/>
      <c r="AD32" s="5">
        <f t="shared" si="17"/>
        <v>60</v>
      </c>
      <c r="AE32" s="5">
        <f t="shared" si="18"/>
        <v>50</v>
      </c>
      <c r="AF32" s="5">
        <f t="shared" si="19"/>
        <v>20</v>
      </c>
      <c r="AG32" s="5">
        <f t="shared" si="20"/>
        <v>60</v>
      </c>
      <c r="AH32" s="5">
        <f t="shared" si="21"/>
        <v>0</v>
      </c>
      <c r="AI32" s="5">
        <f t="shared" si="22"/>
        <v>22</v>
      </c>
      <c r="AJ32" s="6">
        <v>110</v>
      </c>
    </row>
    <row r="33" spans="1:36" ht="12.75">
      <c r="A33">
        <v>15</v>
      </c>
      <c r="C33" s="5">
        <f t="shared" si="0"/>
        <v>30</v>
      </c>
      <c r="D33" s="5">
        <f t="shared" si="1"/>
        <v>10</v>
      </c>
      <c r="E33" s="5">
        <v>8</v>
      </c>
      <c r="F33" s="5">
        <f t="shared" si="2"/>
        <v>8</v>
      </c>
      <c r="G33" s="5">
        <f t="shared" si="3"/>
        <v>22</v>
      </c>
      <c r="H33" s="5">
        <f t="shared" si="4"/>
        <v>0</v>
      </c>
      <c r="I33" s="6">
        <v>10</v>
      </c>
      <c r="L33" s="5">
        <f t="shared" si="5"/>
        <v>33</v>
      </c>
      <c r="M33" s="5">
        <f t="shared" si="6"/>
        <v>12</v>
      </c>
      <c r="N33" s="5">
        <f t="shared" si="7"/>
        <v>8</v>
      </c>
      <c r="O33" s="5">
        <f t="shared" si="8"/>
        <v>8</v>
      </c>
      <c r="P33" s="5">
        <f t="shared" si="9"/>
        <v>25</v>
      </c>
      <c r="Q33" s="5">
        <f t="shared" si="10"/>
        <v>0</v>
      </c>
      <c r="R33" s="6">
        <v>5</v>
      </c>
      <c r="S33" s="1"/>
      <c r="T33" s="5"/>
      <c r="U33" s="5">
        <f t="shared" si="11"/>
        <v>34</v>
      </c>
      <c r="V33" s="5">
        <f t="shared" si="12"/>
        <v>60</v>
      </c>
      <c r="W33" s="5">
        <f t="shared" si="13"/>
        <v>10</v>
      </c>
      <c r="X33" s="5">
        <f t="shared" si="14"/>
        <v>5</v>
      </c>
      <c r="Y33" s="5">
        <f t="shared" si="15"/>
        <v>29</v>
      </c>
      <c r="Z33" s="5">
        <f t="shared" si="16"/>
        <v>0</v>
      </c>
      <c r="AA33" s="6">
        <v>0</v>
      </c>
      <c r="AC33" s="5"/>
      <c r="AD33" s="5">
        <f t="shared" si="17"/>
        <v>50</v>
      </c>
      <c r="AE33" s="5">
        <f t="shared" si="18"/>
        <v>110</v>
      </c>
      <c r="AF33" s="5">
        <f t="shared" si="19"/>
        <v>50</v>
      </c>
      <c r="AG33" s="5">
        <f t="shared" si="20"/>
        <v>42</v>
      </c>
      <c r="AH33" s="5">
        <f t="shared" si="21"/>
        <v>8</v>
      </c>
      <c r="AI33" s="5">
        <f t="shared" si="22"/>
        <v>0</v>
      </c>
      <c r="AJ33" s="6">
        <v>0</v>
      </c>
    </row>
    <row r="34" spans="1:36" ht="12.75">
      <c r="A34">
        <v>16</v>
      </c>
      <c r="C34" s="5">
        <f t="shared" si="0"/>
        <v>32</v>
      </c>
      <c r="D34" s="5">
        <f t="shared" si="1"/>
        <v>8</v>
      </c>
      <c r="E34" s="5">
        <v>8</v>
      </c>
      <c r="F34" s="5">
        <f t="shared" si="2"/>
        <v>8</v>
      </c>
      <c r="G34" s="5">
        <f t="shared" si="3"/>
        <v>24</v>
      </c>
      <c r="H34" s="5">
        <f t="shared" si="4"/>
        <v>0</v>
      </c>
      <c r="I34" s="6">
        <v>8</v>
      </c>
      <c r="L34" s="5">
        <f t="shared" si="5"/>
        <v>37</v>
      </c>
      <c r="M34" s="5">
        <f t="shared" si="6"/>
        <v>5</v>
      </c>
      <c r="N34" s="5">
        <f t="shared" si="7"/>
        <v>10</v>
      </c>
      <c r="O34" s="5">
        <f t="shared" si="8"/>
        <v>8</v>
      </c>
      <c r="P34" s="5">
        <f t="shared" si="9"/>
        <v>29</v>
      </c>
      <c r="Q34" s="5">
        <f t="shared" si="10"/>
        <v>0</v>
      </c>
      <c r="R34" s="6">
        <v>8</v>
      </c>
      <c r="S34" s="1"/>
      <c r="T34" s="5"/>
      <c r="U34" s="5">
        <f t="shared" si="11"/>
        <v>89</v>
      </c>
      <c r="V34" s="5">
        <f t="shared" si="12"/>
        <v>42</v>
      </c>
      <c r="W34" s="5">
        <f t="shared" si="13"/>
        <v>5</v>
      </c>
      <c r="X34" s="5">
        <f t="shared" si="14"/>
        <v>10</v>
      </c>
      <c r="Y34" s="5">
        <f t="shared" si="15"/>
        <v>79</v>
      </c>
      <c r="Z34" s="5">
        <f t="shared" si="16"/>
        <v>0</v>
      </c>
      <c r="AA34" s="6">
        <v>0</v>
      </c>
      <c r="AC34" s="5"/>
      <c r="AD34" s="5">
        <f t="shared" si="17"/>
        <v>118</v>
      </c>
      <c r="AE34" s="5">
        <f t="shared" si="18"/>
        <v>0</v>
      </c>
      <c r="AF34" s="5">
        <f t="shared" si="19"/>
        <v>0</v>
      </c>
      <c r="AG34" s="5">
        <f t="shared" si="20"/>
        <v>50</v>
      </c>
      <c r="AH34" s="5">
        <f t="shared" si="21"/>
        <v>68</v>
      </c>
      <c r="AI34" s="5">
        <f t="shared" si="22"/>
        <v>0</v>
      </c>
      <c r="AJ34" s="6">
        <v>50</v>
      </c>
    </row>
    <row r="35" spans="1:36" ht="12.75">
      <c r="A35">
        <v>17</v>
      </c>
      <c r="C35" s="5">
        <f t="shared" si="0"/>
        <v>32</v>
      </c>
      <c r="D35" s="5">
        <f t="shared" si="1"/>
        <v>8</v>
      </c>
      <c r="E35" s="5">
        <v>8</v>
      </c>
      <c r="F35" s="5">
        <f t="shared" si="2"/>
        <v>8</v>
      </c>
      <c r="G35" s="5">
        <f t="shared" si="3"/>
        <v>24</v>
      </c>
      <c r="H35" s="5">
        <f t="shared" si="4"/>
        <v>0</v>
      </c>
      <c r="I35" s="6">
        <v>8</v>
      </c>
      <c r="L35" s="5">
        <f t="shared" si="5"/>
        <v>34</v>
      </c>
      <c r="M35" s="5">
        <f t="shared" si="6"/>
        <v>10</v>
      </c>
      <c r="N35" s="5">
        <f t="shared" si="7"/>
        <v>8</v>
      </c>
      <c r="O35" s="5">
        <f t="shared" si="8"/>
        <v>10</v>
      </c>
      <c r="P35" s="5">
        <f t="shared" si="9"/>
        <v>24</v>
      </c>
      <c r="Q35" s="5">
        <f t="shared" si="10"/>
        <v>0</v>
      </c>
      <c r="R35" s="6">
        <v>2</v>
      </c>
      <c r="S35" s="1"/>
      <c r="T35" s="5"/>
      <c r="U35" s="5">
        <f t="shared" si="11"/>
        <v>121</v>
      </c>
      <c r="V35" s="5">
        <f t="shared" si="12"/>
        <v>50</v>
      </c>
      <c r="W35" s="5">
        <f t="shared" si="13"/>
        <v>8</v>
      </c>
      <c r="X35" s="5">
        <f t="shared" si="14"/>
        <v>5</v>
      </c>
      <c r="Y35" s="5">
        <f t="shared" si="15"/>
        <v>116</v>
      </c>
      <c r="Z35" s="5">
        <f t="shared" si="16"/>
        <v>0</v>
      </c>
      <c r="AA35" s="6">
        <v>0</v>
      </c>
      <c r="AC35" s="5"/>
      <c r="AD35" s="5">
        <f t="shared" si="17"/>
        <v>68</v>
      </c>
      <c r="AE35" s="5">
        <f t="shared" si="18"/>
        <v>50</v>
      </c>
      <c r="AF35" s="5">
        <f t="shared" si="19"/>
        <v>0</v>
      </c>
      <c r="AG35" s="5">
        <f t="shared" si="20"/>
        <v>0</v>
      </c>
      <c r="AH35" s="5">
        <f t="shared" si="21"/>
        <v>68</v>
      </c>
      <c r="AI35" s="5">
        <f t="shared" si="22"/>
        <v>0</v>
      </c>
      <c r="AJ35" s="6">
        <v>0</v>
      </c>
    </row>
    <row r="36" spans="1:36" ht="12.75">
      <c r="A36">
        <v>18</v>
      </c>
      <c r="C36" s="5">
        <f t="shared" si="0"/>
        <v>32</v>
      </c>
      <c r="D36" s="5">
        <f t="shared" si="1"/>
        <v>10</v>
      </c>
      <c r="E36" s="5">
        <v>8</v>
      </c>
      <c r="F36" s="5">
        <f t="shared" si="2"/>
        <v>8</v>
      </c>
      <c r="G36" s="5">
        <f t="shared" si="3"/>
        <v>24</v>
      </c>
      <c r="H36" s="5">
        <f t="shared" si="4"/>
        <v>0</v>
      </c>
      <c r="I36" s="6">
        <v>6</v>
      </c>
      <c r="L36" s="5">
        <f t="shared" si="5"/>
        <v>34</v>
      </c>
      <c r="M36" s="5">
        <f t="shared" si="6"/>
        <v>5</v>
      </c>
      <c r="N36" s="5">
        <f t="shared" si="7"/>
        <v>8</v>
      </c>
      <c r="O36" s="5">
        <f t="shared" si="8"/>
        <v>8</v>
      </c>
      <c r="P36" s="5">
        <f t="shared" si="9"/>
        <v>26</v>
      </c>
      <c r="Q36" s="5">
        <f t="shared" si="10"/>
        <v>0</v>
      </c>
      <c r="R36" s="6">
        <v>8</v>
      </c>
      <c r="S36" s="1"/>
      <c r="T36" s="5"/>
      <c r="U36" s="5">
        <f t="shared" si="11"/>
        <v>166</v>
      </c>
      <c r="V36" s="5">
        <f t="shared" si="12"/>
        <v>0</v>
      </c>
      <c r="W36" s="5">
        <f t="shared" si="13"/>
        <v>2</v>
      </c>
      <c r="X36" s="5">
        <f t="shared" si="14"/>
        <v>8</v>
      </c>
      <c r="Y36" s="5">
        <f t="shared" si="15"/>
        <v>158</v>
      </c>
      <c r="Z36" s="5">
        <f t="shared" si="16"/>
        <v>0</v>
      </c>
      <c r="AA36" s="6">
        <v>1</v>
      </c>
      <c r="AC36" s="5"/>
      <c r="AD36" s="5">
        <f t="shared" si="17"/>
        <v>118</v>
      </c>
      <c r="AE36" s="5">
        <f t="shared" si="18"/>
        <v>0</v>
      </c>
      <c r="AF36" s="5">
        <f t="shared" si="19"/>
        <v>0</v>
      </c>
      <c r="AG36" s="5">
        <f t="shared" si="20"/>
        <v>0</v>
      </c>
      <c r="AH36" s="5">
        <f t="shared" si="21"/>
        <v>118</v>
      </c>
      <c r="AI36" s="5">
        <f t="shared" si="22"/>
        <v>0</v>
      </c>
      <c r="AJ36" s="6">
        <v>0</v>
      </c>
    </row>
    <row r="37" spans="1:36" ht="12.75">
      <c r="A37">
        <v>19</v>
      </c>
      <c r="C37" s="5">
        <f t="shared" si="0"/>
        <v>34</v>
      </c>
      <c r="D37" s="5">
        <f t="shared" si="1"/>
        <v>8</v>
      </c>
      <c r="E37" s="5">
        <v>8</v>
      </c>
      <c r="F37" s="5">
        <f t="shared" si="2"/>
        <v>8</v>
      </c>
      <c r="G37" s="5">
        <f t="shared" si="3"/>
        <v>26</v>
      </c>
      <c r="H37" s="5">
        <f t="shared" si="4"/>
        <v>0</v>
      </c>
      <c r="I37" s="6">
        <v>2</v>
      </c>
      <c r="L37" s="5">
        <f t="shared" si="5"/>
        <v>31</v>
      </c>
      <c r="M37" s="5">
        <f t="shared" si="6"/>
        <v>8</v>
      </c>
      <c r="N37" s="5">
        <f t="shared" si="7"/>
        <v>6</v>
      </c>
      <c r="O37" s="5">
        <f t="shared" si="8"/>
        <v>8</v>
      </c>
      <c r="P37" s="5">
        <f t="shared" si="9"/>
        <v>23</v>
      </c>
      <c r="Q37" s="5">
        <f t="shared" si="10"/>
        <v>0</v>
      </c>
      <c r="R37" s="6">
        <v>0</v>
      </c>
      <c r="S37" s="1"/>
      <c r="T37" s="5"/>
      <c r="U37" s="5">
        <f t="shared" si="11"/>
        <v>158</v>
      </c>
      <c r="V37" s="5">
        <f t="shared" si="12"/>
        <v>0</v>
      </c>
      <c r="W37" s="5">
        <f t="shared" si="13"/>
        <v>8</v>
      </c>
      <c r="X37" s="5">
        <f t="shared" si="14"/>
        <v>2</v>
      </c>
      <c r="Y37" s="5">
        <f t="shared" si="15"/>
        <v>156</v>
      </c>
      <c r="Z37" s="5">
        <f t="shared" si="16"/>
        <v>0</v>
      </c>
      <c r="AA37" s="6">
        <v>1</v>
      </c>
      <c r="AC37" s="5"/>
      <c r="AD37" s="5">
        <f t="shared" si="17"/>
        <v>118</v>
      </c>
      <c r="AE37" s="5">
        <f t="shared" si="18"/>
        <v>0</v>
      </c>
      <c r="AF37" s="5">
        <f t="shared" si="19"/>
        <v>1</v>
      </c>
      <c r="AG37" s="5">
        <f t="shared" si="20"/>
        <v>0</v>
      </c>
      <c r="AH37" s="5">
        <f t="shared" si="21"/>
        <v>118</v>
      </c>
      <c r="AI37" s="5">
        <f t="shared" si="22"/>
        <v>0</v>
      </c>
      <c r="AJ37" s="6">
        <v>0</v>
      </c>
    </row>
    <row r="38" spans="1:36" ht="12.75">
      <c r="A38">
        <v>20</v>
      </c>
      <c r="C38" s="5">
        <f t="shared" si="0"/>
        <v>34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26</v>
      </c>
      <c r="H38" s="5">
        <f t="shared" si="4"/>
        <v>0</v>
      </c>
      <c r="I38" s="6">
        <v>2</v>
      </c>
      <c r="L38" s="5">
        <f t="shared" si="5"/>
        <v>31</v>
      </c>
      <c r="M38" s="5">
        <f t="shared" si="6"/>
        <v>2</v>
      </c>
      <c r="N38" s="5">
        <f t="shared" si="7"/>
        <v>2</v>
      </c>
      <c r="O38" s="5">
        <f t="shared" si="8"/>
        <v>6</v>
      </c>
      <c r="P38" s="5">
        <f t="shared" si="9"/>
        <v>25</v>
      </c>
      <c r="Q38" s="5">
        <f t="shared" si="10"/>
        <v>0</v>
      </c>
      <c r="R38" s="6">
        <v>4</v>
      </c>
      <c r="S38" s="1"/>
      <c r="T38" s="5"/>
      <c r="U38" s="5">
        <f t="shared" si="11"/>
        <v>156</v>
      </c>
      <c r="V38" s="5">
        <f t="shared" si="12"/>
        <v>0</v>
      </c>
      <c r="W38" s="5">
        <f t="shared" si="13"/>
        <v>0</v>
      </c>
      <c r="X38" s="5">
        <f t="shared" si="14"/>
        <v>8</v>
      </c>
      <c r="Y38" s="5">
        <f t="shared" si="15"/>
        <v>148</v>
      </c>
      <c r="Z38" s="5">
        <f t="shared" si="16"/>
        <v>0</v>
      </c>
      <c r="AA38" s="6">
        <v>1</v>
      </c>
      <c r="AC38" s="5"/>
      <c r="AD38" s="5">
        <f t="shared" si="17"/>
        <v>118</v>
      </c>
      <c r="AE38" s="5">
        <f t="shared" si="18"/>
        <v>0</v>
      </c>
      <c r="AF38" s="5">
        <f t="shared" si="19"/>
        <v>1</v>
      </c>
      <c r="AG38" s="5">
        <f t="shared" si="20"/>
        <v>1</v>
      </c>
      <c r="AH38" s="5">
        <f t="shared" si="21"/>
        <v>117</v>
      </c>
      <c r="AI38" s="5">
        <f t="shared" si="22"/>
        <v>0</v>
      </c>
      <c r="AJ38" s="6">
        <v>0</v>
      </c>
    </row>
    <row r="39" spans="1:36" ht="12.75">
      <c r="A39">
        <v>21</v>
      </c>
      <c r="C39" s="5">
        <f t="shared" si="0"/>
        <v>34</v>
      </c>
      <c r="D39" s="5">
        <f t="shared" si="1"/>
        <v>6</v>
      </c>
      <c r="E39" s="5">
        <v>8</v>
      </c>
      <c r="F39" s="5">
        <f t="shared" si="2"/>
        <v>8</v>
      </c>
      <c r="G39" s="5">
        <f t="shared" si="3"/>
        <v>26</v>
      </c>
      <c r="H39" s="5">
        <f t="shared" si="4"/>
        <v>0</v>
      </c>
      <c r="I39" s="6">
        <v>8</v>
      </c>
      <c r="L39" s="5">
        <f t="shared" si="5"/>
        <v>27</v>
      </c>
      <c r="M39" s="5">
        <f t="shared" si="6"/>
        <v>8</v>
      </c>
      <c r="N39" s="5">
        <f t="shared" si="7"/>
        <v>2</v>
      </c>
      <c r="O39" s="5">
        <f t="shared" si="8"/>
        <v>2</v>
      </c>
      <c r="P39" s="5">
        <f t="shared" si="9"/>
        <v>25</v>
      </c>
      <c r="Q39" s="5">
        <f t="shared" si="10"/>
        <v>0</v>
      </c>
      <c r="R39" s="6">
        <v>4</v>
      </c>
      <c r="S39" s="1"/>
      <c r="T39" s="5"/>
      <c r="U39" s="5">
        <f t="shared" si="11"/>
        <v>148</v>
      </c>
      <c r="V39" s="5">
        <f t="shared" si="12"/>
        <v>1</v>
      </c>
      <c r="W39" s="5">
        <f t="shared" si="13"/>
        <v>4</v>
      </c>
      <c r="X39" s="5">
        <f t="shared" si="14"/>
        <v>0</v>
      </c>
      <c r="Y39" s="5">
        <f t="shared" si="15"/>
        <v>148</v>
      </c>
      <c r="Z39" s="5">
        <f t="shared" si="16"/>
        <v>0</v>
      </c>
      <c r="AA39" s="6">
        <v>0</v>
      </c>
      <c r="AC39" s="5"/>
      <c r="AD39" s="5">
        <f t="shared" si="17"/>
        <v>117</v>
      </c>
      <c r="AE39" s="5">
        <f t="shared" si="18"/>
        <v>0</v>
      </c>
      <c r="AF39" s="5">
        <f t="shared" si="19"/>
        <v>1</v>
      </c>
      <c r="AG39" s="5">
        <f t="shared" si="20"/>
        <v>1</v>
      </c>
      <c r="AH39" s="5">
        <f t="shared" si="21"/>
        <v>116</v>
      </c>
      <c r="AI39" s="5">
        <f t="shared" si="22"/>
        <v>0</v>
      </c>
      <c r="AJ39" s="6">
        <v>0</v>
      </c>
    </row>
    <row r="40" spans="1:36" ht="12.75">
      <c r="A40">
        <v>22</v>
      </c>
      <c r="C40" s="5">
        <f t="shared" si="0"/>
        <v>32</v>
      </c>
      <c r="D40" s="5">
        <f t="shared" si="1"/>
        <v>2</v>
      </c>
      <c r="E40" s="5">
        <v>8</v>
      </c>
      <c r="F40" s="5">
        <f t="shared" si="2"/>
        <v>8</v>
      </c>
      <c r="G40" s="5">
        <f t="shared" si="3"/>
        <v>24</v>
      </c>
      <c r="H40" s="5">
        <f t="shared" si="4"/>
        <v>0</v>
      </c>
      <c r="I40" s="6">
        <v>8</v>
      </c>
      <c r="L40" s="5">
        <f t="shared" si="5"/>
        <v>33</v>
      </c>
      <c r="M40" s="5">
        <f t="shared" si="6"/>
        <v>0</v>
      </c>
      <c r="N40" s="5">
        <f t="shared" si="7"/>
        <v>8</v>
      </c>
      <c r="O40" s="5">
        <f t="shared" si="8"/>
        <v>2</v>
      </c>
      <c r="P40" s="5">
        <f t="shared" si="9"/>
        <v>31</v>
      </c>
      <c r="Q40" s="5">
        <f t="shared" si="10"/>
        <v>0</v>
      </c>
      <c r="R40" s="6">
        <v>0</v>
      </c>
      <c r="S40" s="1"/>
      <c r="T40" s="5"/>
      <c r="U40" s="5">
        <f t="shared" si="11"/>
        <v>149</v>
      </c>
      <c r="V40" s="5">
        <f t="shared" si="12"/>
        <v>1</v>
      </c>
      <c r="W40" s="5">
        <f t="shared" si="13"/>
        <v>4</v>
      </c>
      <c r="X40" s="5">
        <f t="shared" si="14"/>
        <v>4</v>
      </c>
      <c r="Y40" s="5">
        <f t="shared" si="15"/>
        <v>145</v>
      </c>
      <c r="Z40" s="5">
        <f t="shared" si="16"/>
        <v>0</v>
      </c>
      <c r="AA40" s="6">
        <v>0</v>
      </c>
      <c r="AC40" s="5"/>
      <c r="AD40" s="5">
        <f t="shared" si="17"/>
        <v>116</v>
      </c>
      <c r="AE40" s="5">
        <f t="shared" si="18"/>
        <v>0</v>
      </c>
      <c r="AF40" s="5">
        <f t="shared" si="19"/>
        <v>0</v>
      </c>
      <c r="AG40" s="5">
        <f t="shared" si="20"/>
        <v>1</v>
      </c>
      <c r="AH40" s="5">
        <f t="shared" si="21"/>
        <v>115</v>
      </c>
      <c r="AI40" s="5">
        <f t="shared" si="22"/>
        <v>0</v>
      </c>
      <c r="AJ40" s="6">
        <v>0</v>
      </c>
    </row>
    <row r="41" spans="1:36" ht="12.75">
      <c r="A41">
        <v>23</v>
      </c>
      <c r="C41" s="5">
        <f t="shared" si="0"/>
        <v>26</v>
      </c>
      <c r="D41" s="5">
        <f t="shared" si="1"/>
        <v>2</v>
      </c>
      <c r="E41" s="5">
        <v>8</v>
      </c>
      <c r="F41" s="5">
        <f t="shared" si="2"/>
        <v>8</v>
      </c>
      <c r="G41" s="5">
        <f t="shared" si="3"/>
        <v>18</v>
      </c>
      <c r="H41" s="5">
        <f t="shared" si="4"/>
        <v>0</v>
      </c>
      <c r="I41" s="6">
        <v>6</v>
      </c>
      <c r="L41" s="5">
        <f t="shared" si="5"/>
        <v>31</v>
      </c>
      <c r="M41" s="5">
        <f t="shared" si="6"/>
        <v>4</v>
      </c>
      <c r="N41" s="5">
        <f t="shared" si="7"/>
        <v>8</v>
      </c>
      <c r="O41" s="5">
        <f t="shared" si="8"/>
        <v>8</v>
      </c>
      <c r="P41" s="5">
        <f t="shared" si="9"/>
        <v>23</v>
      </c>
      <c r="Q41" s="5">
        <f t="shared" si="10"/>
        <v>0</v>
      </c>
      <c r="R41" s="6">
        <v>4</v>
      </c>
      <c r="S41" s="1"/>
      <c r="T41" s="5"/>
      <c r="U41" s="5">
        <f t="shared" si="11"/>
        <v>146</v>
      </c>
      <c r="V41" s="5">
        <f t="shared" si="12"/>
        <v>1</v>
      </c>
      <c r="W41" s="5">
        <f t="shared" si="13"/>
        <v>0</v>
      </c>
      <c r="X41" s="5">
        <f t="shared" si="14"/>
        <v>4</v>
      </c>
      <c r="Y41" s="5">
        <f t="shared" si="15"/>
        <v>142</v>
      </c>
      <c r="Z41" s="5">
        <f t="shared" si="16"/>
        <v>0</v>
      </c>
      <c r="AA41" s="6">
        <v>0</v>
      </c>
      <c r="AC41" s="5"/>
      <c r="AD41" s="5">
        <f t="shared" si="17"/>
        <v>115</v>
      </c>
      <c r="AE41" s="5">
        <f t="shared" si="18"/>
        <v>0</v>
      </c>
      <c r="AF41" s="5">
        <f t="shared" si="19"/>
        <v>0</v>
      </c>
      <c r="AG41" s="5">
        <f t="shared" si="20"/>
        <v>0</v>
      </c>
      <c r="AH41" s="5">
        <f t="shared" si="21"/>
        <v>115</v>
      </c>
      <c r="AI41" s="5">
        <f t="shared" si="22"/>
        <v>0</v>
      </c>
      <c r="AJ41" s="6">
        <v>0</v>
      </c>
    </row>
    <row r="44" spans="7:35" ht="12.75">
      <c r="G44">
        <f>SUM(G19:G41)</f>
        <v>299</v>
      </c>
      <c r="H44">
        <f>SUM(H19:H41)</f>
        <v>14</v>
      </c>
      <c r="P44">
        <f>SUM(P19:P41)</f>
        <v>365</v>
      </c>
      <c r="Q44">
        <f>SUM(Q19:Q41)</f>
        <v>42</v>
      </c>
      <c r="Y44">
        <f>SUM(Y19:Y41)</f>
        <v>1353</v>
      </c>
      <c r="Z44">
        <f>SUM(Z19:Z41)</f>
        <v>13</v>
      </c>
      <c r="AH44">
        <f>SUM(AH19:AH41)</f>
        <v>948</v>
      </c>
      <c r="AI44">
        <f>SUM(AI19:AI41)</f>
        <v>116</v>
      </c>
    </row>
    <row r="47" spans="4:5" ht="12.75">
      <c r="D47" t="s">
        <v>11</v>
      </c>
      <c r="E47">
        <f>(G44+P44+Y44+AH44)*1+(AI44+Z44+Q44+H44)*0.5</f>
        <v>3057.5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E33">
      <selection activeCell="L48" sqref="L48"/>
    </sheetView>
  </sheetViews>
  <sheetFormatPr defaultColWidth="9.140625" defaultRowHeight="12.75"/>
  <cols>
    <col min="1" max="1" width="6.00390625" style="0" bestFit="1" customWidth="1"/>
    <col min="2" max="2" width="8.281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2" t="s">
        <v>12</v>
      </c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2" t="s">
        <v>12</v>
      </c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2" t="s">
        <v>12</v>
      </c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2" t="s">
        <v>12</v>
      </c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>
        <f>I18</f>
        <v>4</v>
      </c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>
        <v>2</v>
      </c>
      <c r="J19" s="1"/>
      <c r="K19" s="5">
        <f>R18</f>
        <v>4</v>
      </c>
      <c r="L19" s="5">
        <f aca="true" t="shared" si="5" ref="L19:L41">P18+M18</f>
        <v>16</v>
      </c>
      <c r="M19" s="5">
        <f aca="true" t="shared" si="6" ref="M19:M41">X18</f>
        <v>4</v>
      </c>
      <c r="N19" s="5">
        <f aca="true" t="shared" si="7" ref="N19:N41">I18</f>
        <v>4</v>
      </c>
      <c r="O19" s="5">
        <f aca="true" t="shared" si="8" ref="O19:O41">MIN(L19,N18+Q18)</f>
        <v>4</v>
      </c>
      <c r="P19" s="5">
        <f aca="true" t="shared" si="9" ref="P19:P41">MAX(0,L19-N18-Q18)</f>
        <v>12</v>
      </c>
      <c r="Q19" s="5">
        <f aca="true" t="shared" si="10" ref="Q19:Q41">MAX(0,N18+Q18-L19)</f>
        <v>0</v>
      </c>
      <c r="R19" s="6">
        <v>6</v>
      </c>
      <c r="S19" s="1"/>
      <c r="T19" s="5">
        <f>AA18</f>
        <v>4</v>
      </c>
      <c r="U19" s="5">
        <f aca="true" t="shared" si="11" ref="U19:U41">Y18+V18</f>
        <v>16</v>
      </c>
      <c r="V19" s="5">
        <f aca="true" t="shared" si="12" ref="V19:V41">AG18</f>
        <v>4</v>
      </c>
      <c r="W19" s="5">
        <f aca="true" t="shared" si="13" ref="W19:W41">R18</f>
        <v>4</v>
      </c>
      <c r="X19" s="5">
        <f aca="true" t="shared" si="14" ref="X19:X41">MIN(U19,W18+Z18)</f>
        <v>4</v>
      </c>
      <c r="Y19" s="5">
        <f aca="true" t="shared" si="15" ref="Y19:Y41">MAX(0,U19-W18-Z18)</f>
        <v>12</v>
      </c>
      <c r="Z19" s="5">
        <f aca="true" t="shared" si="16" ref="Z19:Z41">MAX(0,W18+Z18-U19)</f>
        <v>0</v>
      </c>
      <c r="AA19" s="6">
        <v>6</v>
      </c>
      <c r="AC19" s="5">
        <f>AJ18</f>
        <v>4</v>
      </c>
      <c r="AD19" s="5">
        <f aca="true" t="shared" si="17" ref="AD19:AD41">AH18+AE18</f>
        <v>16</v>
      </c>
      <c r="AE19" s="5">
        <f aca="true" t="shared" si="18" ref="AE19:AE41">AJ18</f>
        <v>4</v>
      </c>
      <c r="AF19" s="5">
        <f aca="true" t="shared" si="19" ref="AF19:AF41">AA18</f>
        <v>4</v>
      </c>
      <c r="AG19" s="5">
        <f aca="true" t="shared" si="20" ref="AG19:AG41">MIN(AD19,AF18+AI18)</f>
        <v>4</v>
      </c>
      <c r="AH19" s="5">
        <f aca="true" t="shared" si="21" ref="AH19:AH41">MAX(0,AD19-AF18-AI18)</f>
        <v>12</v>
      </c>
      <c r="AI19" s="5">
        <f aca="true" t="shared" si="22" ref="AI19:AI41">MAX(0,AF18+AI18-AD19)</f>
        <v>0</v>
      </c>
      <c r="AJ19" s="6">
        <v>4</v>
      </c>
    </row>
    <row r="20" spans="1:36" ht="12.75">
      <c r="A20">
        <v>2</v>
      </c>
      <c r="B20" s="1">
        <f>B19+I19</f>
        <v>6</v>
      </c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>
        <v>0</v>
      </c>
      <c r="J20" s="1"/>
      <c r="K20" s="5">
        <f>K19+R19</f>
        <v>10</v>
      </c>
      <c r="L20" s="5">
        <f t="shared" si="5"/>
        <v>16</v>
      </c>
      <c r="M20" s="5">
        <f t="shared" si="6"/>
        <v>4</v>
      </c>
      <c r="N20" s="5">
        <f t="shared" si="7"/>
        <v>2</v>
      </c>
      <c r="O20" s="5">
        <f t="shared" si="8"/>
        <v>4</v>
      </c>
      <c r="P20" s="5">
        <f t="shared" si="9"/>
        <v>12</v>
      </c>
      <c r="Q20" s="5">
        <f t="shared" si="10"/>
        <v>0</v>
      </c>
      <c r="R20" s="6">
        <v>2</v>
      </c>
      <c r="S20" s="1"/>
      <c r="T20" s="5">
        <f>T19+AA19</f>
        <v>10</v>
      </c>
      <c r="U20" s="5">
        <f t="shared" si="11"/>
        <v>16</v>
      </c>
      <c r="V20" s="5">
        <f t="shared" si="12"/>
        <v>4</v>
      </c>
      <c r="W20" s="5">
        <f t="shared" si="13"/>
        <v>6</v>
      </c>
      <c r="X20" s="5">
        <f t="shared" si="14"/>
        <v>4</v>
      </c>
      <c r="Y20" s="5">
        <f t="shared" si="15"/>
        <v>12</v>
      </c>
      <c r="Z20" s="5">
        <f t="shared" si="16"/>
        <v>0</v>
      </c>
      <c r="AA20" s="6">
        <v>8</v>
      </c>
      <c r="AC20" s="5">
        <f>AC19+AJ19</f>
        <v>8</v>
      </c>
      <c r="AD20" s="5">
        <f t="shared" si="17"/>
        <v>16</v>
      </c>
      <c r="AE20" s="5">
        <f t="shared" si="18"/>
        <v>4</v>
      </c>
      <c r="AF20" s="5">
        <f t="shared" si="19"/>
        <v>6</v>
      </c>
      <c r="AG20" s="5">
        <f t="shared" si="20"/>
        <v>4</v>
      </c>
      <c r="AH20" s="5">
        <f t="shared" si="21"/>
        <v>12</v>
      </c>
      <c r="AI20" s="5">
        <f t="shared" si="22"/>
        <v>0</v>
      </c>
      <c r="AJ20" s="6">
        <v>4</v>
      </c>
    </row>
    <row r="21" spans="1:36" ht="12.75">
      <c r="A21">
        <v>3</v>
      </c>
      <c r="B21" s="1">
        <f aca="true" t="shared" si="23" ref="B21:B41">B20+I20</f>
        <v>6</v>
      </c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8</v>
      </c>
      <c r="J21" s="1"/>
      <c r="K21" s="5">
        <f aca="true" t="shared" si="24" ref="K21:K41">K20+R20</f>
        <v>12</v>
      </c>
      <c r="L21" s="5">
        <f t="shared" si="5"/>
        <v>16</v>
      </c>
      <c r="M21" s="5">
        <f t="shared" si="6"/>
        <v>4</v>
      </c>
      <c r="N21" s="5">
        <f t="shared" si="7"/>
        <v>0</v>
      </c>
      <c r="O21" s="5">
        <f t="shared" si="8"/>
        <v>2</v>
      </c>
      <c r="P21" s="5">
        <f t="shared" si="9"/>
        <v>14</v>
      </c>
      <c r="Q21" s="5">
        <f t="shared" si="10"/>
        <v>0</v>
      </c>
      <c r="R21" s="6">
        <v>0</v>
      </c>
      <c r="S21" s="1"/>
      <c r="T21" s="5">
        <f aca="true" t="shared" si="25" ref="T21:T41">T20+AA20</f>
        <v>18</v>
      </c>
      <c r="U21" s="5">
        <f t="shared" si="11"/>
        <v>16</v>
      </c>
      <c r="V21" s="5">
        <f t="shared" si="12"/>
        <v>4</v>
      </c>
      <c r="W21" s="5">
        <f t="shared" si="13"/>
        <v>2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4</v>
      </c>
      <c r="AC21" s="5">
        <f aca="true" t="shared" si="26" ref="AC21:AC41">AC20+AJ20</f>
        <v>12</v>
      </c>
      <c r="AD21" s="5">
        <f t="shared" si="17"/>
        <v>16</v>
      </c>
      <c r="AE21" s="5">
        <f t="shared" si="18"/>
        <v>4</v>
      </c>
      <c r="AF21" s="5">
        <f t="shared" si="19"/>
        <v>8</v>
      </c>
      <c r="AG21" s="5">
        <f t="shared" si="20"/>
        <v>6</v>
      </c>
      <c r="AH21" s="5">
        <f t="shared" si="21"/>
        <v>10</v>
      </c>
      <c r="AI21" s="5">
        <f t="shared" si="22"/>
        <v>0</v>
      </c>
      <c r="AJ21" s="6">
        <v>5</v>
      </c>
    </row>
    <row r="22" spans="1:36" ht="12.75">
      <c r="A22">
        <v>4</v>
      </c>
      <c r="B22" s="1">
        <f t="shared" si="23"/>
        <v>14</v>
      </c>
      <c r="C22" s="5">
        <f t="shared" si="0"/>
        <v>16</v>
      </c>
      <c r="D22" s="5">
        <f t="shared" si="1"/>
        <v>2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6</v>
      </c>
      <c r="J22" s="1"/>
      <c r="K22" s="5">
        <f t="shared" si="24"/>
        <v>12</v>
      </c>
      <c r="L22" s="5">
        <f t="shared" si="5"/>
        <v>18</v>
      </c>
      <c r="M22" s="5">
        <f t="shared" si="6"/>
        <v>6</v>
      </c>
      <c r="N22" s="5">
        <f t="shared" si="7"/>
        <v>8</v>
      </c>
      <c r="O22" s="5">
        <f t="shared" si="8"/>
        <v>0</v>
      </c>
      <c r="P22" s="5">
        <f t="shared" si="9"/>
        <v>18</v>
      </c>
      <c r="Q22" s="5">
        <f t="shared" si="10"/>
        <v>0</v>
      </c>
      <c r="R22" s="6">
        <v>0</v>
      </c>
      <c r="S22" s="1"/>
      <c r="T22" s="5">
        <f t="shared" si="25"/>
        <v>22</v>
      </c>
      <c r="U22" s="5">
        <f t="shared" si="11"/>
        <v>14</v>
      </c>
      <c r="V22" s="5">
        <f t="shared" si="12"/>
        <v>6</v>
      </c>
      <c r="W22" s="5">
        <f t="shared" si="13"/>
        <v>0</v>
      </c>
      <c r="X22" s="5">
        <f t="shared" si="14"/>
        <v>2</v>
      </c>
      <c r="Y22" s="5">
        <f t="shared" si="15"/>
        <v>12</v>
      </c>
      <c r="Z22" s="5">
        <f t="shared" si="16"/>
        <v>0</v>
      </c>
      <c r="AA22" s="6">
        <v>6</v>
      </c>
      <c r="AC22" s="5">
        <f t="shared" si="26"/>
        <v>17</v>
      </c>
      <c r="AD22" s="5">
        <f t="shared" si="17"/>
        <v>14</v>
      </c>
      <c r="AE22" s="5">
        <f t="shared" si="18"/>
        <v>5</v>
      </c>
      <c r="AF22" s="5">
        <f t="shared" si="19"/>
        <v>4</v>
      </c>
      <c r="AG22" s="5">
        <f t="shared" si="20"/>
        <v>8</v>
      </c>
      <c r="AH22" s="5">
        <f t="shared" si="21"/>
        <v>6</v>
      </c>
      <c r="AI22" s="5">
        <f t="shared" si="22"/>
        <v>0</v>
      </c>
      <c r="AJ22" s="6">
        <v>5</v>
      </c>
    </row>
    <row r="23" spans="1:36" ht="12.75">
      <c r="A23">
        <v>5</v>
      </c>
      <c r="B23" s="1">
        <f t="shared" si="23"/>
        <v>20</v>
      </c>
      <c r="C23" s="5">
        <f t="shared" si="0"/>
        <v>14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6</v>
      </c>
      <c r="H23" s="5">
        <f t="shared" si="4"/>
        <v>0</v>
      </c>
      <c r="I23" s="6">
        <v>10</v>
      </c>
      <c r="J23" s="1"/>
      <c r="K23" s="5">
        <f t="shared" si="24"/>
        <v>12</v>
      </c>
      <c r="L23" s="5">
        <f t="shared" si="5"/>
        <v>24</v>
      </c>
      <c r="M23" s="5">
        <f t="shared" si="6"/>
        <v>2</v>
      </c>
      <c r="N23" s="5">
        <f t="shared" si="7"/>
        <v>6</v>
      </c>
      <c r="O23" s="5">
        <f t="shared" si="8"/>
        <v>8</v>
      </c>
      <c r="P23" s="5">
        <f t="shared" si="9"/>
        <v>16</v>
      </c>
      <c r="Q23" s="5">
        <f t="shared" si="10"/>
        <v>0</v>
      </c>
      <c r="R23" s="6">
        <v>4</v>
      </c>
      <c r="S23" s="1"/>
      <c r="T23" s="5">
        <f t="shared" si="25"/>
        <v>28</v>
      </c>
      <c r="U23" s="5">
        <f t="shared" si="11"/>
        <v>18</v>
      </c>
      <c r="V23" s="5">
        <f t="shared" si="12"/>
        <v>8</v>
      </c>
      <c r="W23" s="5">
        <f t="shared" si="13"/>
        <v>0</v>
      </c>
      <c r="X23" s="5">
        <f t="shared" si="14"/>
        <v>0</v>
      </c>
      <c r="Y23" s="5">
        <f t="shared" si="15"/>
        <v>18</v>
      </c>
      <c r="Z23" s="5">
        <f t="shared" si="16"/>
        <v>0</v>
      </c>
      <c r="AA23" s="6">
        <v>0</v>
      </c>
      <c r="AC23" s="5">
        <f t="shared" si="26"/>
        <v>22</v>
      </c>
      <c r="AD23" s="5">
        <f t="shared" si="17"/>
        <v>11</v>
      </c>
      <c r="AE23" s="5">
        <f t="shared" si="18"/>
        <v>5</v>
      </c>
      <c r="AF23" s="5">
        <f t="shared" si="19"/>
        <v>6</v>
      </c>
      <c r="AG23" s="5">
        <f t="shared" si="20"/>
        <v>4</v>
      </c>
      <c r="AH23" s="5">
        <f t="shared" si="21"/>
        <v>7</v>
      </c>
      <c r="AI23" s="5">
        <f t="shared" si="22"/>
        <v>0</v>
      </c>
      <c r="AJ23" s="6">
        <v>4</v>
      </c>
    </row>
    <row r="24" spans="1:36" ht="12.75">
      <c r="A24">
        <v>6</v>
      </c>
      <c r="B24" s="1">
        <f t="shared" si="23"/>
        <v>30</v>
      </c>
      <c r="C24" s="5">
        <f t="shared" si="0"/>
        <v>6</v>
      </c>
      <c r="D24" s="5">
        <f t="shared" si="1"/>
        <v>8</v>
      </c>
      <c r="E24" s="5">
        <v>8</v>
      </c>
      <c r="F24" s="5">
        <f t="shared" si="2"/>
        <v>6</v>
      </c>
      <c r="G24" s="5">
        <f t="shared" si="3"/>
        <v>0</v>
      </c>
      <c r="H24" s="5">
        <f t="shared" si="4"/>
        <v>2</v>
      </c>
      <c r="I24" s="6">
        <v>12</v>
      </c>
      <c r="J24" s="1"/>
      <c r="K24" s="5">
        <f t="shared" si="24"/>
        <v>16</v>
      </c>
      <c r="L24" s="5">
        <f t="shared" si="5"/>
        <v>18</v>
      </c>
      <c r="M24" s="5">
        <f t="shared" si="6"/>
        <v>0</v>
      </c>
      <c r="N24" s="5">
        <f t="shared" si="7"/>
        <v>10</v>
      </c>
      <c r="O24" s="5">
        <f t="shared" si="8"/>
        <v>6</v>
      </c>
      <c r="P24" s="5">
        <f t="shared" si="9"/>
        <v>12</v>
      </c>
      <c r="Q24" s="5">
        <f t="shared" si="10"/>
        <v>0</v>
      </c>
      <c r="R24" s="6">
        <v>10</v>
      </c>
      <c r="S24" s="1"/>
      <c r="T24" s="5">
        <f t="shared" si="25"/>
        <v>28</v>
      </c>
      <c r="U24" s="5">
        <f t="shared" si="11"/>
        <v>26</v>
      </c>
      <c r="V24" s="5">
        <f t="shared" si="12"/>
        <v>4</v>
      </c>
      <c r="W24" s="5">
        <f t="shared" si="13"/>
        <v>4</v>
      </c>
      <c r="X24" s="5">
        <f t="shared" si="14"/>
        <v>0</v>
      </c>
      <c r="Y24" s="5">
        <f t="shared" si="15"/>
        <v>26</v>
      </c>
      <c r="Z24" s="5">
        <f t="shared" si="16"/>
        <v>0</v>
      </c>
      <c r="AA24" s="6">
        <v>0</v>
      </c>
      <c r="AC24" s="5">
        <f t="shared" si="26"/>
        <v>26</v>
      </c>
      <c r="AD24" s="5">
        <f t="shared" si="17"/>
        <v>12</v>
      </c>
      <c r="AE24" s="5">
        <f t="shared" si="18"/>
        <v>4</v>
      </c>
      <c r="AF24" s="5">
        <f t="shared" si="19"/>
        <v>0</v>
      </c>
      <c r="AG24" s="5">
        <f t="shared" si="20"/>
        <v>6</v>
      </c>
      <c r="AH24" s="5">
        <f t="shared" si="21"/>
        <v>6</v>
      </c>
      <c r="AI24" s="5">
        <f t="shared" si="22"/>
        <v>0</v>
      </c>
      <c r="AJ24" s="6">
        <v>6</v>
      </c>
    </row>
    <row r="25" spans="1:36" ht="12.75">
      <c r="A25">
        <v>7</v>
      </c>
      <c r="B25" s="1">
        <f t="shared" si="23"/>
        <v>42</v>
      </c>
      <c r="C25" s="5">
        <f t="shared" si="0"/>
        <v>8</v>
      </c>
      <c r="D25" s="5">
        <f t="shared" si="1"/>
        <v>6</v>
      </c>
      <c r="E25" s="5">
        <v>8</v>
      </c>
      <c r="F25" s="5">
        <f t="shared" si="2"/>
        <v>8</v>
      </c>
      <c r="G25" s="5">
        <f t="shared" si="3"/>
        <v>0</v>
      </c>
      <c r="H25" s="5">
        <f t="shared" si="4"/>
        <v>2</v>
      </c>
      <c r="I25" s="6">
        <v>12</v>
      </c>
      <c r="J25" s="1"/>
      <c r="K25" s="5">
        <f t="shared" si="24"/>
        <v>26</v>
      </c>
      <c r="L25" s="5">
        <f t="shared" si="5"/>
        <v>12</v>
      </c>
      <c r="M25" s="5">
        <f t="shared" si="6"/>
        <v>0</v>
      </c>
      <c r="N25" s="5">
        <f t="shared" si="7"/>
        <v>12</v>
      </c>
      <c r="O25" s="5">
        <f t="shared" si="8"/>
        <v>10</v>
      </c>
      <c r="P25" s="5">
        <f t="shared" si="9"/>
        <v>2</v>
      </c>
      <c r="Q25" s="5">
        <f t="shared" si="10"/>
        <v>0</v>
      </c>
      <c r="R25" s="6">
        <v>16</v>
      </c>
      <c r="S25" s="1"/>
      <c r="T25" s="5">
        <f t="shared" si="25"/>
        <v>28</v>
      </c>
      <c r="U25" s="5">
        <f t="shared" si="11"/>
        <v>30</v>
      </c>
      <c r="V25" s="5">
        <f t="shared" si="12"/>
        <v>6</v>
      </c>
      <c r="W25" s="5">
        <f t="shared" si="13"/>
        <v>10</v>
      </c>
      <c r="X25" s="5">
        <f t="shared" si="14"/>
        <v>4</v>
      </c>
      <c r="Y25" s="5">
        <f t="shared" si="15"/>
        <v>26</v>
      </c>
      <c r="Z25" s="5">
        <f t="shared" si="16"/>
        <v>0</v>
      </c>
      <c r="AA25" s="6">
        <v>0</v>
      </c>
      <c r="AC25" s="5">
        <f t="shared" si="26"/>
        <v>32</v>
      </c>
      <c r="AD25" s="5">
        <f t="shared" si="17"/>
        <v>10</v>
      </c>
      <c r="AE25" s="5">
        <f t="shared" si="18"/>
        <v>6</v>
      </c>
      <c r="AF25" s="5">
        <f t="shared" si="19"/>
        <v>0</v>
      </c>
      <c r="AG25" s="5">
        <f t="shared" si="20"/>
        <v>0</v>
      </c>
      <c r="AH25" s="5">
        <f t="shared" si="21"/>
        <v>10</v>
      </c>
      <c r="AI25" s="5">
        <f t="shared" si="22"/>
        <v>0</v>
      </c>
      <c r="AJ25" s="6">
        <v>8</v>
      </c>
    </row>
    <row r="26" spans="1:36" ht="12.75">
      <c r="A26">
        <v>8</v>
      </c>
      <c r="B26" s="1">
        <f t="shared" si="23"/>
        <v>54</v>
      </c>
      <c r="C26" s="5">
        <f t="shared" si="0"/>
        <v>6</v>
      </c>
      <c r="D26" s="5">
        <f t="shared" si="1"/>
        <v>10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4</v>
      </c>
      <c r="I26" s="6">
        <v>10</v>
      </c>
      <c r="J26" s="1"/>
      <c r="K26" s="5">
        <f t="shared" si="24"/>
        <v>42</v>
      </c>
      <c r="L26" s="5">
        <f t="shared" si="5"/>
        <v>2</v>
      </c>
      <c r="M26" s="5">
        <f t="shared" si="6"/>
        <v>4</v>
      </c>
      <c r="N26" s="5">
        <f t="shared" si="7"/>
        <v>12</v>
      </c>
      <c r="O26" s="5">
        <f t="shared" si="8"/>
        <v>2</v>
      </c>
      <c r="P26" s="5">
        <f t="shared" si="9"/>
        <v>0</v>
      </c>
      <c r="Q26" s="5">
        <f t="shared" si="10"/>
        <v>10</v>
      </c>
      <c r="R26" s="6">
        <v>14</v>
      </c>
      <c r="S26" s="1"/>
      <c r="T26" s="5">
        <f t="shared" si="25"/>
        <v>28</v>
      </c>
      <c r="U26" s="5">
        <f t="shared" si="11"/>
        <v>32</v>
      </c>
      <c r="V26" s="5">
        <f t="shared" si="12"/>
        <v>0</v>
      </c>
      <c r="W26" s="5">
        <f t="shared" si="13"/>
        <v>16</v>
      </c>
      <c r="X26" s="5">
        <f t="shared" si="14"/>
        <v>10</v>
      </c>
      <c r="Y26" s="5">
        <f t="shared" si="15"/>
        <v>22</v>
      </c>
      <c r="Z26" s="5">
        <f t="shared" si="16"/>
        <v>0</v>
      </c>
      <c r="AA26" s="6">
        <v>16</v>
      </c>
      <c r="AC26" s="5">
        <f t="shared" si="26"/>
        <v>40</v>
      </c>
      <c r="AD26" s="5">
        <f t="shared" si="17"/>
        <v>16</v>
      </c>
      <c r="AE26" s="5">
        <f t="shared" si="18"/>
        <v>8</v>
      </c>
      <c r="AF26" s="5">
        <f t="shared" si="19"/>
        <v>0</v>
      </c>
      <c r="AG26" s="5">
        <f t="shared" si="20"/>
        <v>0</v>
      </c>
      <c r="AH26" s="5">
        <f t="shared" si="21"/>
        <v>16</v>
      </c>
      <c r="AI26" s="5">
        <f t="shared" si="22"/>
        <v>0</v>
      </c>
      <c r="AJ26" s="6">
        <v>1</v>
      </c>
    </row>
    <row r="27" spans="1:36" ht="12.75">
      <c r="A27">
        <v>9</v>
      </c>
      <c r="B27" s="1">
        <f t="shared" si="23"/>
        <v>64</v>
      </c>
      <c r="C27" s="5">
        <f t="shared" si="0"/>
        <v>10</v>
      </c>
      <c r="D27" s="5">
        <f t="shared" si="1"/>
        <v>2</v>
      </c>
      <c r="E27" s="5">
        <v>8</v>
      </c>
      <c r="F27" s="5">
        <f t="shared" si="2"/>
        <v>10</v>
      </c>
      <c r="G27" s="5">
        <f t="shared" si="3"/>
        <v>0</v>
      </c>
      <c r="H27" s="5">
        <f t="shared" si="4"/>
        <v>2</v>
      </c>
      <c r="I27" s="6">
        <v>8</v>
      </c>
      <c r="J27" s="1"/>
      <c r="K27" s="5">
        <f t="shared" si="24"/>
        <v>56</v>
      </c>
      <c r="L27" s="5">
        <f t="shared" si="5"/>
        <v>4</v>
      </c>
      <c r="M27" s="5">
        <f t="shared" si="6"/>
        <v>10</v>
      </c>
      <c r="N27" s="5">
        <f t="shared" si="7"/>
        <v>10</v>
      </c>
      <c r="O27" s="5">
        <f t="shared" si="8"/>
        <v>4</v>
      </c>
      <c r="P27" s="5">
        <f t="shared" si="9"/>
        <v>0</v>
      </c>
      <c r="Q27" s="5">
        <f t="shared" si="10"/>
        <v>18</v>
      </c>
      <c r="R27" s="6">
        <v>18</v>
      </c>
      <c r="S27" s="1"/>
      <c r="T27" s="5">
        <f t="shared" si="25"/>
        <v>44</v>
      </c>
      <c r="U27" s="5">
        <f t="shared" si="11"/>
        <v>22</v>
      </c>
      <c r="V27" s="5">
        <f t="shared" si="12"/>
        <v>0</v>
      </c>
      <c r="W27" s="5">
        <f t="shared" si="13"/>
        <v>14</v>
      </c>
      <c r="X27" s="5">
        <f t="shared" si="14"/>
        <v>16</v>
      </c>
      <c r="Y27" s="5">
        <f t="shared" si="15"/>
        <v>6</v>
      </c>
      <c r="Z27" s="5">
        <f t="shared" si="16"/>
        <v>0</v>
      </c>
      <c r="AA27" s="6">
        <v>16</v>
      </c>
      <c r="AC27" s="5">
        <f t="shared" si="26"/>
        <v>41</v>
      </c>
      <c r="AD27" s="5">
        <f t="shared" si="17"/>
        <v>24</v>
      </c>
      <c r="AE27" s="5">
        <f t="shared" si="18"/>
        <v>1</v>
      </c>
      <c r="AF27" s="5">
        <f t="shared" si="19"/>
        <v>16</v>
      </c>
      <c r="AG27" s="5">
        <f t="shared" si="20"/>
        <v>0</v>
      </c>
      <c r="AH27" s="5">
        <f t="shared" si="21"/>
        <v>24</v>
      </c>
      <c r="AI27" s="5">
        <f t="shared" si="22"/>
        <v>0</v>
      </c>
      <c r="AJ27" s="6">
        <v>2</v>
      </c>
    </row>
    <row r="28" spans="1:36" ht="12.75">
      <c r="A28">
        <v>10</v>
      </c>
      <c r="B28" s="1">
        <f t="shared" si="23"/>
        <v>72</v>
      </c>
      <c r="C28" s="5">
        <f t="shared" si="0"/>
        <v>2</v>
      </c>
      <c r="D28" s="5">
        <f t="shared" si="1"/>
        <v>4</v>
      </c>
      <c r="E28" s="5">
        <v>8</v>
      </c>
      <c r="F28" s="5">
        <f t="shared" si="2"/>
        <v>2</v>
      </c>
      <c r="G28" s="5">
        <f t="shared" si="3"/>
        <v>0</v>
      </c>
      <c r="H28" s="5">
        <f t="shared" si="4"/>
        <v>8</v>
      </c>
      <c r="I28" s="6">
        <v>14</v>
      </c>
      <c r="J28" s="1"/>
      <c r="K28" s="5">
        <f t="shared" si="24"/>
        <v>74</v>
      </c>
      <c r="L28" s="5">
        <f t="shared" si="5"/>
        <v>10</v>
      </c>
      <c r="M28" s="5">
        <f t="shared" si="6"/>
        <v>16</v>
      </c>
      <c r="N28" s="5">
        <f t="shared" si="7"/>
        <v>8</v>
      </c>
      <c r="O28" s="5">
        <f t="shared" si="8"/>
        <v>10</v>
      </c>
      <c r="P28" s="5">
        <f t="shared" si="9"/>
        <v>0</v>
      </c>
      <c r="Q28" s="5">
        <f t="shared" si="10"/>
        <v>18</v>
      </c>
      <c r="R28" s="6">
        <v>18</v>
      </c>
      <c r="S28" s="1"/>
      <c r="T28" s="5">
        <f t="shared" si="25"/>
        <v>60</v>
      </c>
      <c r="U28" s="5">
        <f t="shared" si="11"/>
        <v>6</v>
      </c>
      <c r="V28" s="5">
        <f t="shared" si="12"/>
        <v>0</v>
      </c>
      <c r="W28" s="5">
        <f t="shared" si="13"/>
        <v>18</v>
      </c>
      <c r="X28" s="5">
        <f t="shared" si="14"/>
        <v>6</v>
      </c>
      <c r="Y28" s="5">
        <f t="shared" si="15"/>
        <v>0</v>
      </c>
      <c r="Z28" s="5">
        <f t="shared" si="16"/>
        <v>8</v>
      </c>
      <c r="AA28" s="6">
        <v>26</v>
      </c>
      <c r="AC28" s="5">
        <f t="shared" si="26"/>
        <v>43</v>
      </c>
      <c r="AD28" s="5">
        <f t="shared" si="17"/>
        <v>25</v>
      </c>
      <c r="AE28" s="5">
        <f t="shared" si="18"/>
        <v>2</v>
      </c>
      <c r="AF28" s="5">
        <f t="shared" si="19"/>
        <v>16</v>
      </c>
      <c r="AG28" s="5">
        <f t="shared" si="20"/>
        <v>16</v>
      </c>
      <c r="AH28" s="5">
        <f t="shared" si="21"/>
        <v>9</v>
      </c>
      <c r="AI28" s="5">
        <f t="shared" si="22"/>
        <v>0</v>
      </c>
      <c r="AJ28" s="6">
        <v>2</v>
      </c>
    </row>
    <row r="29" spans="1:36" ht="12.75">
      <c r="A29">
        <v>11</v>
      </c>
      <c r="B29" s="1">
        <f t="shared" si="23"/>
        <v>86</v>
      </c>
      <c r="C29" s="5">
        <f t="shared" si="0"/>
        <v>4</v>
      </c>
      <c r="D29" s="5">
        <f t="shared" si="1"/>
        <v>10</v>
      </c>
      <c r="E29" s="5">
        <v>8</v>
      </c>
      <c r="F29" s="5">
        <f t="shared" si="2"/>
        <v>4</v>
      </c>
      <c r="G29" s="5">
        <f t="shared" si="3"/>
        <v>0</v>
      </c>
      <c r="H29" s="5">
        <f t="shared" si="4"/>
        <v>12</v>
      </c>
      <c r="I29" s="6">
        <v>8</v>
      </c>
      <c r="J29" s="1"/>
      <c r="K29" s="5">
        <f t="shared" si="24"/>
        <v>92</v>
      </c>
      <c r="L29" s="5">
        <f t="shared" si="5"/>
        <v>16</v>
      </c>
      <c r="M29" s="5">
        <f t="shared" si="6"/>
        <v>6</v>
      </c>
      <c r="N29" s="5">
        <f t="shared" si="7"/>
        <v>14</v>
      </c>
      <c r="O29" s="5">
        <f t="shared" si="8"/>
        <v>16</v>
      </c>
      <c r="P29" s="5">
        <f t="shared" si="9"/>
        <v>0</v>
      </c>
      <c r="Q29" s="5">
        <f t="shared" si="10"/>
        <v>10</v>
      </c>
      <c r="R29" s="6">
        <v>50</v>
      </c>
      <c r="S29" s="1"/>
      <c r="T29" s="5">
        <f t="shared" si="25"/>
        <v>86</v>
      </c>
      <c r="U29" s="5">
        <f t="shared" si="11"/>
        <v>0</v>
      </c>
      <c r="V29" s="5">
        <f t="shared" si="12"/>
        <v>16</v>
      </c>
      <c r="W29" s="5">
        <f t="shared" si="13"/>
        <v>18</v>
      </c>
      <c r="X29" s="5">
        <f t="shared" si="14"/>
        <v>0</v>
      </c>
      <c r="Y29" s="5">
        <f t="shared" si="15"/>
        <v>0</v>
      </c>
      <c r="Z29" s="5">
        <f t="shared" si="16"/>
        <v>26</v>
      </c>
      <c r="AA29" s="6">
        <v>50</v>
      </c>
      <c r="AC29" s="5">
        <f t="shared" si="26"/>
        <v>45</v>
      </c>
      <c r="AD29" s="5">
        <f t="shared" si="17"/>
        <v>11</v>
      </c>
      <c r="AE29" s="5">
        <f t="shared" si="18"/>
        <v>2</v>
      </c>
      <c r="AF29" s="5">
        <f t="shared" si="19"/>
        <v>26</v>
      </c>
      <c r="AG29" s="5">
        <f t="shared" si="20"/>
        <v>11</v>
      </c>
      <c r="AH29" s="5">
        <f t="shared" si="21"/>
        <v>0</v>
      </c>
      <c r="AI29" s="5">
        <f t="shared" si="22"/>
        <v>5</v>
      </c>
      <c r="AJ29" s="6">
        <v>25</v>
      </c>
    </row>
    <row r="30" spans="1:36" ht="12.75">
      <c r="A30">
        <v>12</v>
      </c>
      <c r="B30" s="1">
        <f t="shared" si="23"/>
        <v>94</v>
      </c>
      <c r="C30" s="5">
        <f t="shared" si="0"/>
        <v>10</v>
      </c>
      <c r="D30" s="5">
        <f t="shared" si="1"/>
        <v>16</v>
      </c>
      <c r="E30" s="5">
        <v>8</v>
      </c>
      <c r="F30" s="5">
        <f t="shared" si="2"/>
        <v>10</v>
      </c>
      <c r="G30" s="5">
        <f t="shared" si="3"/>
        <v>0</v>
      </c>
      <c r="H30" s="5">
        <f t="shared" si="4"/>
        <v>10</v>
      </c>
      <c r="I30" s="6">
        <v>8</v>
      </c>
      <c r="J30" s="1"/>
      <c r="K30" s="5">
        <f t="shared" si="24"/>
        <v>142</v>
      </c>
      <c r="L30" s="5">
        <f t="shared" si="5"/>
        <v>6</v>
      </c>
      <c r="M30" s="5">
        <f t="shared" si="6"/>
        <v>0</v>
      </c>
      <c r="N30" s="5">
        <f t="shared" si="7"/>
        <v>8</v>
      </c>
      <c r="O30" s="5">
        <f t="shared" si="8"/>
        <v>6</v>
      </c>
      <c r="P30" s="5">
        <f t="shared" si="9"/>
        <v>0</v>
      </c>
      <c r="Q30" s="5">
        <f t="shared" si="10"/>
        <v>18</v>
      </c>
      <c r="R30" s="6">
        <v>22</v>
      </c>
      <c r="S30" s="1"/>
      <c r="T30" s="5">
        <f t="shared" si="25"/>
        <v>136</v>
      </c>
      <c r="U30" s="5">
        <f t="shared" si="11"/>
        <v>16</v>
      </c>
      <c r="V30" s="5">
        <f t="shared" si="12"/>
        <v>11</v>
      </c>
      <c r="W30" s="5">
        <f t="shared" si="13"/>
        <v>50</v>
      </c>
      <c r="X30" s="5">
        <f t="shared" si="14"/>
        <v>16</v>
      </c>
      <c r="Y30" s="5">
        <f t="shared" si="15"/>
        <v>0</v>
      </c>
      <c r="Z30" s="5">
        <f t="shared" si="16"/>
        <v>28</v>
      </c>
      <c r="AA30" s="6">
        <v>30</v>
      </c>
      <c r="AC30" s="5">
        <f t="shared" si="26"/>
        <v>70</v>
      </c>
      <c r="AD30" s="5">
        <f t="shared" si="17"/>
        <v>2</v>
      </c>
      <c r="AE30" s="5">
        <f t="shared" si="18"/>
        <v>25</v>
      </c>
      <c r="AF30" s="5">
        <f t="shared" si="19"/>
        <v>50</v>
      </c>
      <c r="AG30" s="5">
        <f t="shared" si="20"/>
        <v>2</v>
      </c>
      <c r="AH30" s="5">
        <f t="shared" si="21"/>
        <v>0</v>
      </c>
      <c r="AI30" s="5">
        <f t="shared" si="22"/>
        <v>29</v>
      </c>
      <c r="AJ30" s="6">
        <v>25</v>
      </c>
    </row>
    <row r="31" spans="1:36" ht="12.75">
      <c r="A31">
        <v>13</v>
      </c>
      <c r="B31" s="1">
        <f t="shared" si="23"/>
        <v>102</v>
      </c>
      <c r="C31" s="5">
        <f t="shared" si="0"/>
        <v>16</v>
      </c>
      <c r="D31" s="5">
        <f t="shared" si="1"/>
        <v>6</v>
      </c>
      <c r="E31" s="5">
        <v>8</v>
      </c>
      <c r="F31" s="5">
        <f t="shared" si="2"/>
        <v>16</v>
      </c>
      <c r="G31" s="5">
        <f t="shared" si="3"/>
        <v>0</v>
      </c>
      <c r="H31" s="5">
        <f t="shared" si="4"/>
        <v>2</v>
      </c>
      <c r="I31" s="6">
        <v>8</v>
      </c>
      <c r="J31" s="1"/>
      <c r="K31" s="5">
        <f t="shared" si="24"/>
        <v>164</v>
      </c>
      <c r="L31" s="5">
        <f t="shared" si="5"/>
        <v>0</v>
      </c>
      <c r="M31" s="5">
        <f t="shared" si="6"/>
        <v>16</v>
      </c>
      <c r="N31" s="5">
        <f t="shared" si="7"/>
        <v>8</v>
      </c>
      <c r="O31" s="5">
        <f t="shared" si="8"/>
        <v>0</v>
      </c>
      <c r="P31" s="5">
        <f t="shared" si="9"/>
        <v>0</v>
      </c>
      <c r="Q31" s="5">
        <f t="shared" si="10"/>
        <v>26</v>
      </c>
      <c r="R31" s="6">
        <v>22</v>
      </c>
      <c r="S31" s="1"/>
      <c r="T31" s="5">
        <f t="shared" si="25"/>
        <v>166</v>
      </c>
      <c r="U31" s="5">
        <f t="shared" si="11"/>
        <v>11</v>
      </c>
      <c r="V31" s="5">
        <f t="shared" si="12"/>
        <v>2</v>
      </c>
      <c r="W31" s="5">
        <f t="shared" si="13"/>
        <v>22</v>
      </c>
      <c r="X31" s="5">
        <f t="shared" si="14"/>
        <v>11</v>
      </c>
      <c r="Y31" s="5">
        <f t="shared" si="15"/>
        <v>0</v>
      </c>
      <c r="Z31" s="5">
        <f t="shared" si="16"/>
        <v>67</v>
      </c>
      <c r="AA31" s="6">
        <v>50</v>
      </c>
      <c r="AC31" s="5">
        <f t="shared" si="26"/>
        <v>95</v>
      </c>
      <c r="AD31" s="5">
        <f t="shared" si="17"/>
        <v>25</v>
      </c>
      <c r="AE31" s="5">
        <f t="shared" si="18"/>
        <v>25</v>
      </c>
      <c r="AF31" s="5">
        <f t="shared" si="19"/>
        <v>30</v>
      </c>
      <c r="AG31" s="5">
        <f t="shared" si="20"/>
        <v>25</v>
      </c>
      <c r="AH31" s="5">
        <f t="shared" si="21"/>
        <v>0</v>
      </c>
      <c r="AI31" s="5">
        <f t="shared" si="22"/>
        <v>54</v>
      </c>
      <c r="AJ31" s="6">
        <v>80</v>
      </c>
    </row>
    <row r="32" spans="1:36" ht="12.75">
      <c r="A32">
        <v>14</v>
      </c>
      <c r="B32" s="1">
        <f t="shared" si="23"/>
        <v>110</v>
      </c>
      <c r="C32" s="5">
        <f t="shared" si="0"/>
        <v>6</v>
      </c>
      <c r="D32" s="5">
        <f t="shared" si="1"/>
        <v>0</v>
      </c>
      <c r="E32" s="5">
        <v>8</v>
      </c>
      <c r="F32" s="5">
        <f t="shared" si="2"/>
        <v>6</v>
      </c>
      <c r="G32" s="5">
        <f t="shared" si="3"/>
        <v>0</v>
      </c>
      <c r="H32" s="5">
        <f t="shared" si="4"/>
        <v>4</v>
      </c>
      <c r="I32" s="6">
        <v>8</v>
      </c>
      <c r="K32" s="5">
        <f t="shared" si="24"/>
        <v>186</v>
      </c>
      <c r="L32" s="5">
        <f t="shared" si="5"/>
        <v>16</v>
      </c>
      <c r="M32" s="5">
        <f t="shared" si="6"/>
        <v>11</v>
      </c>
      <c r="N32" s="5">
        <f t="shared" si="7"/>
        <v>8</v>
      </c>
      <c r="O32" s="5">
        <f t="shared" si="8"/>
        <v>16</v>
      </c>
      <c r="P32" s="5">
        <f t="shared" si="9"/>
        <v>0</v>
      </c>
      <c r="Q32" s="5">
        <f t="shared" si="10"/>
        <v>18</v>
      </c>
      <c r="R32" s="6">
        <v>12</v>
      </c>
      <c r="S32" s="1"/>
      <c r="T32" s="5">
        <f t="shared" si="25"/>
        <v>216</v>
      </c>
      <c r="U32" s="5">
        <f t="shared" si="11"/>
        <v>2</v>
      </c>
      <c r="V32" s="5">
        <f t="shared" si="12"/>
        <v>25</v>
      </c>
      <c r="W32" s="5">
        <f t="shared" si="13"/>
        <v>22</v>
      </c>
      <c r="X32" s="5">
        <f t="shared" si="14"/>
        <v>2</v>
      </c>
      <c r="Y32" s="5">
        <f t="shared" si="15"/>
        <v>0</v>
      </c>
      <c r="Z32" s="5">
        <f t="shared" si="16"/>
        <v>87</v>
      </c>
      <c r="AA32" s="6">
        <v>50</v>
      </c>
      <c r="AC32" s="5">
        <f t="shared" si="26"/>
        <v>175</v>
      </c>
      <c r="AD32" s="5">
        <f t="shared" si="17"/>
        <v>25</v>
      </c>
      <c r="AE32" s="5">
        <f t="shared" si="18"/>
        <v>80</v>
      </c>
      <c r="AF32" s="5">
        <f t="shared" si="19"/>
        <v>50</v>
      </c>
      <c r="AG32" s="5">
        <f t="shared" si="20"/>
        <v>25</v>
      </c>
      <c r="AH32" s="5">
        <f t="shared" si="21"/>
        <v>0</v>
      </c>
      <c r="AI32" s="5">
        <f t="shared" si="22"/>
        <v>59</v>
      </c>
      <c r="AJ32" s="6">
        <v>100</v>
      </c>
    </row>
    <row r="33" spans="1:36" ht="12.75">
      <c r="A33">
        <v>15</v>
      </c>
      <c r="B33" s="1">
        <f t="shared" si="23"/>
        <v>118</v>
      </c>
      <c r="C33" s="5">
        <f t="shared" si="0"/>
        <v>0</v>
      </c>
      <c r="D33" s="5">
        <f t="shared" si="1"/>
        <v>16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12</v>
      </c>
      <c r="I33" s="6">
        <v>8</v>
      </c>
      <c r="K33" s="5">
        <f t="shared" si="24"/>
        <v>198</v>
      </c>
      <c r="L33" s="5">
        <f t="shared" si="5"/>
        <v>11</v>
      </c>
      <c r="M33" s="5">
        <f t="shared" si="6"/>
        <v>2</v>
      </c>
      <c r="N33" s="5">
        <f t="shared" si="7"/>
        <v>8</v>
      </c>
      <c r="O33" s="5">
        <f t="shared" si="8"/>
        <v>11</v>
      </c>
      <c r="P33" s="5">
        <f t="shared" si="9"/>
        <v>0</v>
      </c>
      <c r="Q33" s="5">
        <f t="shared" si="10"/>
        <v>15</v>
      </c>
      <c r="R33" s="6">
        <v>0</v>
      </c>
      <c r="S33" s="1"/>
      <c r="T33" s="5">
        <f t="shared" si="25"/>
        <v>266</v>
      </c>
      <c r="U33" s="5">
        <f t="shared" si="11"/>
        <v>25</v>
      </c>
      <c r="V33" s="5">
        <f t="shared" si="12"/>
        <v>25</v>
      </c>
      <c r="W33" s="5">
        <f t="shared" si="13"/>
        <v>12</v>
      </c>
      <c r="X33" s="5">
        <f t="shared" si="14"/>
        <v>25</v>
      </c>
      <c r="Y33" s="5">
        <f t="shared" si="15"/>
        <v>0</v>
      </c>
      <c r="Z33" s="5">
        <f t="shared" si="16"/>
        <v>84</v>
      </c>
      <c r="AA33" s="6">
        <v>50</v>
      </c>
      <c r="AC33" s="5">
        <f t="shared" si="26"/>
        <v>275</v>
      </c>
      <c r="AD33" s="5">
        <f t="shared" si="17"/>
        <v>80</v>
      </c>
      <c r="AE33" s="5">
        <f t="shared" si="18"/>
        <v>100</v>
      </c>
      <c r="AF33" s="5">
        <f t="shared" si="19"/>
        <v>50</v>
      </c>
      <c r="AG33" s="5">
        <f t="shared" si="20"/>
        <v>80</v>
      </c>
      <c r="AH33" s="5">
        <f t="shared" si="21"/>
        <v>0</v>
      </c>
      <c r="AI33" s="5">
        <f t="shared" si="22"/>
        <v>29</v>
      </c>
      <c r="AJ33" s="6">
        <v>30</v>
      </c>
    </row>
    <row r="34" spans="1:36" ht="12.75">
      <c r="A34">
        <v>16</v>
      </c>
      <c r="B34" s="1">
        <f t="shared" si="23"/>
        <v>126</v>
      </c>
      <c r="C34" s="5">
        <f t="shared" si="0"/>
        <v>16</v>
      </c>
      <c r="D34" s="5">
        <f t="shared" si="1"/>
        <v>11</v>
      </c>
      <c r="E34" s="5">
        <v>8</v>
      </c>
      <c r="F34" s="5">
        <f t="shared" si="2"/>
        <v>16</v>
      </c>
      <c r="G34" s="5">
        <f t="shared" si="3"/>
        <v>0</v>
      </c>
      <c r="H34" s="5">
        <f t="shared" si="4"/>
        <v>4</v>
      </c>
      <c r="I34" s="6">
        <v>6</v>
      </c>
      <c r="K34" s="5">
        <f t="shared" si="24"/>
        <v>198</v>
      </c>
      <c r="L34" s="5">
        <f t="shared" si="5"/>
        <v>2</v>
      </c>
      <c r="M34" s="5">
        <f t="shared" si="6"/>
        <v>25</v>
      </c>
      <c r="N34" s="5">
        <f t="shared" si="7"/>
        <v>8</v>
      </c>
      <c r="O34" s="5">
        <f t="shared" si="8"/>
        <v>2</v>
      </c>
      <c r="P34" s="5">
        <f t="shared" si="9"/>
        <v>0</v>
      </c>
      <c r="Q34" s="5">
        <f t="shared" si="10"/>
        <v>21</v>
      </c>
      <c r="R34" s="6">
        <v>0</v>
      </c>
      <c r="S34" s="1"/>
      <c r="T34" s="5">
        <f t="shared" si="25"/>
        <v>316</v>
      </c>
      <c r="U34" s="5">
        <f t="shared" si="11"/>
        <v>25</v>
      </c>
      <c r="V34" s="5">
        <f t="shared" si="12"/>
        <v>80</v>
      </c>
      <c r="W34" s="5">
        <f t="shared" si="13"/>
        <v>0</v>
      </c>
      <c r="X34" s="5">
        <f t="shared" si="14"/>
        <v>25</v>
      </c>
      <c r="Y34" s="5">
        <f t="shared" si="15"/>
        <v>0</v>
      </c>
      <c r="Z34" s="5">
        <f t="shared" si="16"/>
        <v>71</v>
      </c>
      <c r="AA34" s="6">
        <v>30</v>
      </c>
      <c r="AC34" s="5">
        <f t="shared" si="26"/>
        <v>305</v>
      </c>
      <c r="AD34" s="5">
        <f t="shared" si="17"/>
        <v>100</v>
      </c>
      <c r="AE34" s="5">
        <f t="shared" si="18"/>
        <v>30</v>
      </c>
      <c r="AF34" s="5">
        <f t="shared" si="19"/>
        <v>50</v>
      </c>
      <c r="AG34" s="5">
        <f t="shared" si="20"/>
        <v>79</v>
      </c>
      <c r="AH34" s="5">
        <f t="shared" si="21"/>
        <v>21</v>
      </c>
      <c r="AI34" s="5">
        <f t="shared" si="22"/>
        <v>0</v>
      </c>
      <c r="AJ34" s="6">
        <v>50</v>
      </c>
    </row>
    <row r="35" spans="1:36" ht="12.75">
      <c r="A35">
        <v>17</v>
      </c>
      <c r="B35" s="1">
        <f t="shared" si="23"/>
        <v>132</v>
      </c>
      <c r="C35" s="5">
        <f t="shared" si="0"/>
        <v>11</v>
      </c>
      <c r="D35" s="5">
        <f t="shared" si="1"/>
        <v>2</v>
      </c>
      <c r="E35" s="5">
        <v>8</v>
      </c>
      <c r="F35" s="5">
        <f t="shared" si="2"/>
        <v>11</v>
      </c>
      <c r="G35" s="5">
        <f t="shared" si="3"/>
        <v>0</v>
      </c>
      <c r="H35" s="5">
        <f t="shared" si="4"/>
        <v>1</v>
      </c>
      <c r="I35" s="6">
        <v>8</v>
      </c>
      <c r="K35" s="5">
        <f t="shared" si="24"/>
        <v>198</v>
      </c>
      <c r="L35" s="5">
        <f t="shared" si="5"/>
        <v>25</v>
      </c>
      <c r="M35" s="5">
        <f t="shared" si="6"/>
        <v>25</v>
      </c>
      <c r="N35" s="5">
        <f t="shared" si="7"/>
        <v>6</v>
      </c>
      <c r="O35" s="5">
        <f t="shared" si="8"/>
        <v>25</v>
      </c>
      <c r="P35" s="5">
        <f t="shared" si="9"/>
        <v>0</v>
      </c>
      <c r="Q35" s="5">
        <f t="shared" si="10"/>
        <v>4</v>
      </c>
      <c r="R35" s="6">
        <v>0</v>
      </c>
      <c r="S35" s="1"/>
      <c r="T35" s="5">
        <f t="shared" si="25"/>
        <v>346</v>
      </c>
      <c r="U35" s="5">
        <f t="shared" si="11"/>
        <v>80</v>
      </c>
      <c r="V35" s="5">
        <f t="shared" si="12"/>
        <v>79</v>
      </c>
      <c r="W35" s="5">
        <f t="shared" si="13"/>
        <v>0</v>
      </c>
      <c r="X35" s="5">
        <f t="shared" si="14"/>
        <v>71</v>
      </c>
      <c r="Y35" s="5">
        <f t="shared" si="15"/>
        <v>9</v>
      </c>
      <c r="Z35" s="5">
        <f t="shared" si="16"/>
        <v>0</v>
      </c>
      <c r="AA35" s="6">
        <v>30</v>
      </c>
      <c r="AC35" s="5">
        <f t="shared" si="26"/>
        <v>355</v>
      </c>
      <c r="AD35" s="5">
        <f t="shared" si="17"/>
        <v>51</v>
      </c>
      <c r="AE35" s="5">
        <f t="shared" si="18"/>
        <v>50</v>
      </c>
      <c r="AF35" s="5">
        <f t="shared" si="19"/>
        <v>30</v>
      </c>
      <c r="AG35" s="5">
        <f t="shared" si="20"/>
        <v>50</v>
      </c>
      <c r="AH35" s="5">
        <f t="shared" si="21"/>
        <v>1</v>
      </c>
      <c r="AI35" s="5">
        <f t="shared" si="22"/>
        <v>0</v>
      </c>
      <c r="AJ35" s="6">
        <v>50</v>
      </c>
    </row>
    <row r="36" spans="1:36" ht="12.75">
      <c r="A36">
        <v>18</v>
      </c>
      <c r="B36" s="1">
        <f t="shared" si="23"/>
        <v>140</v>
      </c>
      <c r="C36" s="5">
        <f t="shared" si="0"/>
        <v>2</v>
      </c>
      <c r="D36" s="5">
        <f t="shared" si="1"/>
        <v>25</v>
      </c>
      <c r="E36" s="5">
        <v>8</v>
      </c>
      <c r="F36" s="5">
        <f t="shared" si="2"/>
        <v>2</v>
      </c>
      <c r="G36" s="5">
        <f t="shared" si="3"/>
        <v>0</v>
      </c>
      <c r="H36" s="5">
        <f t="shared" si="4"/>
        <v>7</v>
      </c>
      <c r="I36" s="6">
        <v>8</v>
      </c>
      <c r="K36" s="5">
        <f t="shared" si="24"/>
        <v>198</v>
      </c>
      <c r="L36" s="5">
        <f t="shared" si="5"/>
        <v>25</v>
      </c>
      <c r="M36" s="5">
        <f t="shared" si="6"/>
        <v>71</v>
      </c>
      <c r="N36" s="5">
        <f t="shared" si="7"/>
        <v>8</v>
      </c>
      <c r="O36" s="5">
        <f t="shared" si="8"/>
        <v>10</v>
      </c>
      <c r="P36" s="5">
        <f t="shared" si="9"/>
        <v>15</v>
      </c>
      <c r="Q36" s="5">
        <f t="shared" si="10"/>
        <v>0</v>
      </c>
      <c r="R36" s="6">
        <v>0</v>
      </c>
      <c r="S36" s="1"/>
      <c r="T36" s="5">
        <f t="shared" si="25"/>
        <v>376</v>
      </c>
      <c r="U36" s="5">
        <f t="shared" si="11"/>
        <v>88</v>
      </c>
      <c r="V36" s="5">
        <f t="shared" si="12"/>
        <v>50</v>
      </c>
      <c r="W36" s="5">
        <f t="shared" si="13"/>
        <v>0</v>
      </c>
      <c r="X36" s="5">
        <f t="shared" si="14"/>
        <v>0</v>
      </c>
      <c r="Y36" s="5">
        <f t="shared" si="15"/>
        <v>88</v>
      </c>
      <c r="Z36" s="5">
        <f t="shared" si="16"/>
        <v>0</v>
      </c>
      <c r="AA36" s="6">
        <v>0</v>
      </c>
      <c r="AC36" s="5">
        <f t="shared" si="26"/>
        <v>405</v>
      </c>
      <c r="AD36" s="5">
        <f t="shared" si="17"/>
        <v>51</v>
      </c>
      <c r="AE36" s="5">
        <f t="shared" si="18"/>
        <v>50</v>
      </c>
      <c r="AF36" s="5">
        <f t="shared" si="19"/>
        <v>30</v>
      </c>
      <c r="AG36" s="5">
        <f t="shared" si="20"/>
        <v>30</v>
      </c>
      <c r="AH36" s="5">
        <f t="shared" si="21"/>
        <v>21</v>
      </c>
      <c r="AI36" s="5">
        <f t="shared" si="22"/>
        <v>0</v>
      </c>
      <c r="AJ36" s="6">
        <v>10</v>
      </c>
    </row>
    <row r="37" spans="1:36" ht="12.75">
      <c r="A37">
        <v>19</v>
      </c>
      <c r="B37" s="1">
        <f t="shared" si="23"/>
        <v>148</v>
      </c>
      <c r="C37" s="5">
        <f t="shared" si="0"/>
        <v>25</v>
      </c>
      <c r="D37" s="5">
        <f t="shared" si="1"/>
        <v>10</v>
      </c>
      <c r="E37" s="5">
        <v>8</v>
      </c>
      <c r="F37" s="5">
        <f t="shared" si="2"/>
        <v>15</v>
      </c>
      <c r="G37" s="5">
        <f t="shared" si="3"/>
        <v>10</v>
      </c>
      <c r="H37" s="5">
        <f t="shared" si="4"/>
        <v>0</v>
      </c>
      <c r="I37" s="6">
        <v>8</v>
      </c>
      <c r="K37" s="5">
        <f t="shared" si="24"/>
        <v>198</v>
      </c>
      <c r="L37" s="5">
        <f t="shared" si="5"/>
        <v>86</v>
      </c>
      <c r="M37" s="5">
        <f t="shared" si="6"/>
        <v>0</v>
      </c>
      <c r="N37" s="5">
        <f t="shared" si="7"/>
        <v>8</v>
      </c>
      <c r="O37" s="5">
        <f t="shared" si="8"/>
        <v>8</v>
      </c>
      <c r="P37" s="5">
        <f t="shared" si="9"/>
        <v>78</v>
      </c>
      <c r="Q37" s="5">
        <f t="shared" si="10"/>
        <v>0</v>
      </c>
      <c r="R37" s="6">
        <v>0</v>
      </c>
      <c r="S37" s="1"/>
      <c r="T37" s="5">
        <f t="shared" si="25"/>
        <v>376</v>
      </c>
      <c r="U37" s="5">
        <f t="shared" si="11"/>
        <v>138</v>
      </c>
      <c r="V37" s="5">
        <f t="shared" si="12"/>
        <v>30</v>
      </c>
      <c r="W37" s="5">
        <f t="shared" si="13"/>
        <v>0</v>
      </c>
      <c r="X37" s="5">
        <f t="shared" si="14"/>
        <v>0</v>
      </c>
      <c r="Y37" s="5">
        <f t="shared" si="15"/>
        <v>138</v>
      </c>
      <c r="Z37" s="5">
        <f t="shared" si="16"/>
        <v>0</v>
      </c>
      <c r="AA37" s="6">
        <v>0</v>
      </c>
      <c r="AC37" s="5">
        <f t="shared" si="26"/>
        <v>415</v>
      </c>
      <c r="AD37" s="5">
        <f t="shared" si="17"/>
        <v>71</v>
      </c>
      <c r="AE37" s="5">
        <f t="shared" si="18"/>
        <v>10</v>
      </c>
      <c r="AF37" s="5">
        <f t="shared" si="19"/>
        <v>0</v>
      </c>
      <c r="AG37" s="5">
        <f t="shared" si="20"/>
        <v>30</v>
      </c>
      <c r="AH37" s="5">
        <f t="shared" si="21"/>
        <v>41</v>
      </c>
      <c r="AI37" s="5">
        <f t="shared" si="22"/>
        <v>0</v>
      </c>
      <c r="AJ37" s="6">
        <v>1</v>
      </c>
    </row>
    <row r="38" spans="1:36" ht="12.75">
      <c r="A38">
        <v>20</v>
      </c>
      <c r="B38" s="1">
        <f t="shared" si="23"/>
        <v>156</v>
      </c>
      <c r="C38" s="5">
        <f t="shared" si="0"/>
        <v>20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12</v>
      </c>
      <c r="H38" s="5">
        <f t="shared" si="4"/>
        <v>0</v>
      </c>
      <c r="I38" s="6">
        <v>8</v>
      </c>
      <c r="K38" s="5">
        <f t="shared" si="24"/>
        <v>198</v>
      </c>
      <c r="L38" s="5">
        <f t="shared" si="5"/>
        <v>78</v>
      </c>
      <c r="M38" s="5">
        <f t="shared" si="6"/>
        <v>0</v>
      </c>
      <c r="N38" s="5">
        <f t="shared" si="7"/>
        <v>8</v>
      </c>
      <c r="O38" s="5">
        <f t="shared" si="8"/>
        <v>8</v>
      </c>
      <c r="P38" s="5">
        <f t="shared" si="9"/>
        <v>70</v>
      </c>
      <c r="Q38" s="5">
        <f t="shared" si="10"/>
        <v>0</v>
      </c>
      <c r="R38" s="6">
        <v>0</v>
      </c>
      <c r="S38" s="1"/>
      <c r="T38" s="5">
        <f t="shared" si="25"/>
        <v>376</v>
      </c>
      <c r="U38" s="5">
        <f t="shared" si="11"/>
        <v>168</v>
      </c>
      <c r="V38" s="5">
        <f t="shared" si="12"/>
        <v>30</v>
      </c>
      <c r="W38" s="5">
        <f t="shared" si="13"/>
        <v>0</v>
      </c>
      <c r="X38" s="5">
        <f t="shared" si="14"/>
        <v>0</v>
      </c>
      <c r="Y38" s="5">
        <f t="shared" si="15"/>
        <v>168</v>
      </c>
      <c r="Z38" s="5">
        <f t="shared" si="16"/>
        <v>0</v>
      </c>
      <c r="AA38" s="6">
        <v>0</v>
      </c>
      <c r="AC38" s="5">
        <f t="shared" si="26"/>
        <v>416</v>
      </c>
      <c r="AD38" s="5">
        <f t="shared" si="17"/>
        <v>51</v>
      </c>
      <c r="AE38" s="5">
        <f t="shared" si="18"/>
        <v>1</v>
      </c>
      <c r="AF38" s="5">
        <f t="shared" si="19"/>
        <v>0</v>
      </c>
      <c r="AG38" s="5">
        <f t="shared" si="20"/>
        <v>0</v>
      </c>
      <c r="AH38" s="5">
        <f t="shared" si="21"/>
        <v>51</v>
      </c>
      <c r="AI38" s="5">
        <f t="shared" si="22"/>
        <v>0</v>
      </c>
      <c r="AJ38" s="6">
        <v>5</v>
      </c>
    </row>
    <row r="39" spans="1:36" ht="12.75">
      <c r="A39">
        <v>21</v>
      </c>
      <c r="B39" s="1">
        <f t="shared" si="23"/>
        <v>164</v>
      </c>
      <c r="C39" s="5">
        <f t="shared" si="0"/>
        <v>20</v>
      </c>
      <c r="D39" s="5">
        <f t="shared" si="1"/>
        <v>8</v>
      </c>
      <c r="E39" s="5">
        <v>8</v>
      </c>
      <c r="F39" s="5">
        <f t="shared" si="2"/>
        <v>8</v>
      </c>
      <c r="G39" s="5">
        <f t="shared" si="3"/>
        <v>12</v>
      </c>
      <c r="H39" s="5">
        <f t="shared" si="4"/>
        <v>0</v>
      </c>
      <c r="I39" s="6">
        <v>8</v>
      </c>
      <c r="K39" s="5">
        <f t="shared" si="24"/>
        <v>198</v>
      </c>
      <c r="L39" s="5">
        <f t="shared" si="5"/>
        <v>70</v>
      </c>
      <c r="M39" s="5">
        <f t="shared" si="6"/>
        <v>0</v>
      </c>
      <c r="N39" s="5">
        <f t="shared" si="7"/>
        <v>8</v>
      </c>
      <c r="O39" s="5">
        <f t="shared" si="8"/>
        <v>8</v>
      </c>
      <c r="P39" s="5">
        <f t="shared" si="9"/>
        <v>62</v>
      </c>
      <c r="Q39" s="5">
        <f t="shared" si="10"/>
        <v>0</v>
      </c>
      <c r="R39" s="6">
        <v>0</v>
      </c>
      <c r="S39" s="1"/>
      <c r="T39" s="5">
        <f t="shared" si="25"/>
        <v>376</v>
      </c>
      <c r="U39" s="5">
        <f t="shared" si="11"/>
        <v>198</v>
      </c>
      <c r="V39" s="5">
        <f t="shared" si="12"/>
        <v>0</v>
      </c>
      <c r="W39" s="5">
        <f t="shared" si="13"/>
        <v>0</v>
      </c>
      <c r="X39" s="5">
        <f t="shared" si="14"/>
        <v>0</v>
      </c>
      <c r="Y39" s="5">
        <f t="shared" si="15"/>
        <v>198</v>
      </c>
      <c r="Z39" s="5">
        <f t="shared" si="16"/>
        <v>0</v>
      </c>
      <c r="AA39" s="6">
        <v>0</v>
      </c>
      <c r="AC39" s="5">
        <f t="shared" si="26"/>
        <v>421</v>
      </c>
      <c r="AD39" s="5">
        <f t="shared" si="17"/>
        <v>52</v>
      </c>
      <c r="AE39" s="5">
        <f t="shared" si="18"/>
        <v>5</v>
      </c>
      <c r="AF39" s="5">
        <f t="shared" si="19"/>
        <v>0</v>
      </c>
      <c r="AG39" s="5">
        <f t="shared" si="20"/>
        <v>0</v>
      </c>
      <c r="AH39" s="5">
        <f t="shared" si="21"/>
        <v>52</v>
      </c>
      <c r="AI39" s="5">
        <f t="shared" si="22"/>
        <v>0</v>
      </c>
      <c r="AJ39" s="6">
        <v>20</v>
      </c>
    </row>
    <row r="40" spans="1:36" ht="12.75">
      <c r="A40">
        <v>22</v>
      </c>
      <c r="B40" s="1">
        <f t="shared" si="23"/>
        <v>172</v>
      </c>
      <c r="C40" s="5">
        <f t="shared" si="0"/>
        <v>20</v>
      </c>
      <c r="D40" s="5">
        <f t="shared" si="1"/>
        <v>8</v>
      </c>
      <c r="E40" s="5">
        <v>8</v>
      </c>
      <c r="F40" s="5">
        <f t="shared" si="2"/>
        <v>8</v>
      </c>
      <c r="G40" s="5">
        <f t="shared" si="3"/>
        <v>12</v>
      </c>
      <c r="H40" s="5">
        <f t="shared" si="4"/>
        <v>0</v>
      </c>
      <c r="I40" s="6">
        <v>8</v>
      </c>
      <c r="K40" s="5">
        <f t="shared" si="24"/>
        <v>198</v>
      </c>
      <c r="L40" s="5">
        <f t="shared" si="5"/>
        <v>62</v>
      </c>
      <c r="M40" s="5">
        <f t="shared" si="6"/>
        <v>0</v>
      </c>
      <c r="N40" s="5">
        <f t="shared" si="7"/>
        <v>8</v>
      </c>
      <c r="O40" s="5">
        <f t="shared" si="8"/>
        <v>8</v>
      </c>
      <c r="P40" s="5">
        <f t="shared" si="9"/>
        <v>54</v>
      </c>
      <c r="Q40" s="5">
        <f t="shared" si="10"/>
        <v>0</v>
      </c>
      <c r="R40" s="6">
        <v>0</v>
      </c>
      <c r="S40" s="1"/>
      <c r="T40" s="5">
        <f t="shared" si="25"/>
        <v>376</v>
      </c>
      <c r="U40" s="5">
        <f t="shared" si="11"/>
        <v>198</v>
      </c>
      <c r="V40" s="5">
        <f t="shared" si="12"/>
        <v>0</v>
      </c>
      <c r="W40" s="5">
        <f t="shared" si="13"/>
        <v>0</v>
      </c>
      <c r="X40" s="5">
        <f t="shared" si="14"/>
        <v>0</v>
      </c>
      <c r="Y40" s="5">
        <f t="shared" si="15"/>
        <v>198</v>
      </c>
      <c r="Z40" s="5">
        <f t="shared" si="16"/>
        <v>0</v>
      </c>
      <c r="AA40" s="6">
        <v>0</v>
      </c>
      <c r="AC40" s="5">
        <f t="shared" si="26"/>
        <v>441</v>
      </c>
      <c r="AD40" s="5">
        <f t="shared" si="17"/>
        <v>57</v>
      </c>
      <c r="AE40" s="5">
        <f t="shared" si="18"/>
        <v>20</v>
      </c>
      <c r="AF40" s="5">
        <f t="shared" si="19"/>
        <v>0</v>
      </c>
      <c r="AG40" s="5">
        <f t="shared" si="20"/>
        <v>0</v>
      </c>
      <c r="AH40" s="5">
        <f t="shared" si="21"/>
        <v>57</v>
      </c>
      <c r="AI40" s="5">
        <f t="shared" si="22"/>
        <v>0</v>
      </c>
      <c r="AJ40" s="6">
        <v>20</v>
      </c>
    </row>
    <row r="41" spans="1:36" ht="12.75">
      <c r="A41">
        <v>23</v>
      </c>
      <c r="B41" s="1">
        <f t="shared" si="23"/>
        <v>180</v>
      </c>
      <c r="C41" s="5">
        <f t="shared" si="0"/>
        <v>20</v>
      </c>
      <c r="D41" s="5">
        <f t="shared" si="1"/>
        <v>8</v>
      </c>
      <c r="E41" s="5">
        <v>8</v>
      </c>
      <c r="F41" s="5">
        <f t="shared" si="2"/>
        <v>8</v>
      </c>
      <c r="G41" s="5">
        <f t="shared" si="3"/>
        <v>12</v>
      </c>
      <c r="H41" s="5">
        <f t="shared" si="4"/>
        <v>0</v>
      </c>
      <c r="I41" s="6">
        <v>8</v>
      </c>
      <c r="K41" s="5">
        <f t="shared" si="24"/>
        <v>198</v>
      </c>
      <c r="L41" s="5">
        <f t="shared" si="5"/>
        <v>54</v>
      </c>
      <c r="M41" s="5">
        <f t="shared" si="6"/>
        <v>0</v>
      </c>
      <c r="N41" s="5">
        <f t="shared" si="7"/>
        <v>8</v>
      </c>
      <c r="O41" s="5">
        <f t="shared" si="8"/>
        <v>8</v>
      </c>
      <c r="P41" s="5">
        <f t="shared" si="9"/>
        <v>46</v>
      </c>
      <c r="Q41" s="5">
        <f t="shared" si="10"/>
        <v>0</v>
      </c>
      <c r="R41" s="6">
        <v>0</v>
      </c>
      <c r="S41" s="1"/>
      <c r="T41" s="5">
        <f t="shared" si="25"/>
        <v>376</v>
      </c>
      <c r="U41" s="5">
        <f t="shared" si="11"/>
        <v>198</v>
      </c>
      <c r="V41" s="5">
        <f t="shared" si="12"/>
        <v>0</v>
      </c>
      <c r="W41" s="5">
        <f t="shared" si="13"/>
        <v>0</v>
      </c>
      <c r="X41" s="5">
        <f t="shared" si="14"/>
        <v>0</v>
      </c>
      <c r="Y41" s="5">
        <f t="shared" si="15"/>
        <v>198</v>
      </c>
      <c r="Z41" s="5">
        <f t="shared" si="16"/>
        <v>0</v>
      </c>
      <c r="AA41" s="6">
        <v>0</v>
      </c>
      <c r="AC41" s="5">
        <f t="shared" si="26"/>
        <v>461</v>
      </c>
      <c r="AD41" s="5">
        <f t="shared" si="17"/>
        <v>77</v>
      </c>
      <c r="AE41" s="5">
        <f t="shared" si="18"/>
        <v>20</v>
      </c>
      <c r="AF41" s="5">
        <f t="shared" si="19"/>
        <v>0</v>
      </c>
      <c r="AG41" s="5">
        <f t="shared" si="20"/>
        <v>0</v>
      </c>
      <c r="AH41" s="5">
        <f t="shared" si="21"/>
        <v>77</v>
      </c>
      <c r="AI41" s="5">
        <f t="shared" si="22"/>
        <v>0</v>
      </c>
      <c r="AJ41" s="6">
        <v>2</v>
      </c>
    </row>
    <row r="44" spans="7:35" ht="12.75">
      <c r="G44">
        <f>SUM(G19:G41)</f>
        <v>112</v>
      </c>
      <c r="H44">
        <f>SUM(H19:H41)</f>
        <v>70</v>
      </c>
      <c r="P44">
        <f>SUM(P19:P41)</f>
        <v>411</v>
      </c>
      <c r="Q44">
        <f>SUM(Q19:Q41)</f>
        <v>158</v>
      </c>
      <c r="Y44">
        <f>SUM(Y19:Y41)</f>
        <v>1141</v>
      </c>
      <c r="Z44">
        <f>SUM(Z19:Z41)</f>
        <v>371</v>
      </c>
      <c r="AH44">
        <f>SUM(AH19:AH41)</f>
        <v>433</v>
      </c>
      <c r="AI44">
        <f>SUM(AI19:AI41)</f>
        <v>176</v>
      </c>
    </row>
    <row r="47" spans="4:5" ht="12.75">
      <c r="D47" t="s">
        <v>11</v>
      </c>
      <c r="E47">
        <f>(G44+P44+Y44+AH44)*1+(AI44+Z44+Q44+H44)*0.5</f>
        <v>2484.5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cp:lastPrinted>2005-12-06T15:44:15Z</cp:lastPrinted>
  <dcterms:created xsi:type="dcterms:W3CDTF">2004-11-04T00:08:41Z</dcterms:created>
  <dcterms:modified xsi:type="dcterms:W3CDTF">2008-03-17T21:16:55Z</dcterms:modified>
  <cp:category/>
  <cp:version/>
  <cp:contentType/>
  <cp:contentStatus/>
</cp:coreProperties>
</file>