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00" windowHeight="6030" activeTab="0"/>
  </bookViews>
  <sheets>
    <sheet name="Table 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<sst xmlns="http://schemas.openxmlformats.org/spreadsheetml/2006/main" count="30" uniqueCount="28">
  <si>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Birmingham</t>
  </si>
  <si>
    <t>Jacksonville</t>
  </si>
  <si>
    <t>Orlando</t>
  </si>
  <si>
    <t>Tampa</t>
  </si>
  <si>
    <t>Atlanta</t>
  </si>
  <si>
    <t>Macon</t>
  </si>
  <si>
    <t>Baltimore</t>
  </si>
  <si>
    <t>Charlotte</t>
  </si>
  <si>
    <t>Raleigh</t>
  </si>
  <si>
    <t>Columbia</t>
  </si>
  <si>
    <t>Memphis</t>
  </si>
  <si>
    <t>Nashville</t>
  </si>
  <si>
    <t>Alexandria</t>
  </si>
  <si>
    <t>Richmond</t>
  </si>
  <si>
    <t>Total</t>
  </si>
  <si>
    <t>City</t>
  </si>
  <si>
    <t>Mon</t>
  </si>
  <si>
    <t>Tue</t>
  </si>
  <si>
    <t>Wed</t>
  </si>
  <si>
    <t>Thurs</t>
  </si>
  <si>
    <t>Friday</t>
  </si>
  <si>
    <t>Miles</t>
  </si>
  <si>
    <t>cost per sqrft mile</t>
  </si>
  <si>
    <t>cost of 25sqft per 100 miles</t>
  </si>
  <si>
    <t>reasonable!!!</t>
  </si>
  <si>
    <t>sqrft*mile</t>
  </si>
  <si>
    <t>Cost</t>
  </si>
  <si>
    <t>Cheap!!!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</si>
</sst>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50" zoomScaleNormal="150" workbookViewId="0" topLeftCell="B1">
      <selection activeCell="F19" sqref="F19"/>
    </sheetView>
  </sheetViews>
  <sheetFormatPr defaultColWidth="9.140625" defaultRowHeight="12.75"/>
  <cols>
    <col min="1" max="1" width="13.8515625" style="0" customWidth="1"/>
    <col min="2" max="2" width="10.421875" style="0" customWidth="1"/>
    <col min="9" max="9" width="10.7109375" style="0" bestFit="1" customWidth="1"/>
  </cols>
  <sheetData>
    <row r="1" spans="1:9" ht="12.7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14</v>
      </c>
      <c r="H1" s="2" t="s">
        <v>21</v>
      </c>
      <c r="I1" s="2" t="s">
        <v>25</v>
      </c>
    </row>
    <row r="2" spans="1:9" ht="12.75">
      <c r="A2" s="1" t="s">
        <v>0</v>
      </c>
      <c r="B2" s="1">
        <v>1837</v>
      </c>
      <c r="C2" s="1">
        <v>2690</v>
      </c>
      <c r="D2" s="1">
        <v>1369</v>
      </c>
      <c r="E2" s="1">
        <v>1760</v>
      </c>
      <c r="F2" s="1">
        <v>1124</v>
      </c>
      <c r="G2" s="1">
        <f>SUM(B2:F2)</f>
        <v>8780</v>
      </c>
      <c r="H2" s="1">
        <v>150</v>
      </c>
      <c r="I2" s="1">
        <f>G2*H2</f>
        <v>1317000</v>
      </c>
    </row>
    <row r="3" spans="1:9" ht="12.75">
      <c r="A3" s="1" t="s">
        <v>1</v>
      </c>
      <c r="B3" s="1">
        <v>821</v>
      </c>
      <c r="C3" s="1">
        <v>646</v>
      </c>
      <c r="D3" s="1">
        <v>1064</v>
      </c>
      <c r="E3" s="1">
        <v>1329</v>
      </c>
      <c r="F3" s="1">
        <v>152</v>
      </c>
      <c r="G3" s="1">
        <f aca="true" t="shared" si="0" ref="G3:G14">SUM(B3:F3)</f>
        <v>4012</v>
      </c>
      <c r="H3" s="1">
        <v>351</v>
      </c>
      <c r="I3" s="1">
        <f aca="true" t="shared" si="1" ref="I3:I15">G3*H3</f>
        <v>1408212</v>
      </c>
    </row>
    <row r="4" spans="1:9" ht="12.75">
      <c r="A4" s="1" t="s">
        <v>2</v>
      </c>
      <c r="B4" s="1">
        <v>1234</v>
      </c>
      <c r="C4" s="1">
        <v>701</v>
      </c>
      <c r="D4" s="1">
        <v>1753</v>
      </c>
      <c r="E4" s="1">
        <v>1775</v>
      </c>
      <c r="F4" s="1">
        <v>1627</v>
      </c>
      <c r="G4" s="1">
        <f t="shared" si="0"/>
        <v>7090</v>
      </c>
      <c r="H4" s="1">
        <v>426</v>
      </c>
      <c r="I4" s="1">
        <f t="shared" si="1"/>
        <v>3020340</v>
      </c>
    </row>
    <row r="5" spans="1:9" ht="12.75">
      <c r="A5" s="1" t="s">
        <v>3</v>
      </c>
      <c r="B5" s="1">
        <v>4118</v>
      </c>
      <c r="C5" s="1">
        <v>7865</v>
      </c>
      <c r="D5" s="1">
        <v>10722</v>
      </c>
      <c r="E5" s="1">
        <v>8787</v>
      </c>
      <c r="F5" s="1">
        <v>9619</v>
      </c>
      <c r="G5" s="1">
        <f t="shared" si="0"/>
        <v>41111</v>
      </c>
      <c r="H5" s="1">
        <v>452</v>
      </c>
      <c r="I5" s="1">
        <f t="shared" si="1"/>
        <v>18582172</v>
      </c>
    </row>
    <row r="6" spans="1:9" ht="12.75">
      <c r="A6" s="1" t="s">
        <v>4</v>
      </c>
      <c r="B6" s="1">
        <v>3181</v>
      </c>
      <c r="C6" s="1">
        <v>11311</v>
      </c>
      <c r="D6" s="1">
        <v>10463</v>
      </c>
      <c r="E6" s="1">
        <v>8549</v>
      </c>
      <c r="F6" s="1">
        <v>9001</v>
      </c>
      <c r="G6" s="1">
        <f t="shared" si="0"/>
        <v>42505</v>
      </c>
      <c r="H6" s="1">
        <v>10</v>
      </c>
      <c r="I6" s="1">
        <f t="shared" si="1"/>
        <v>425050</v>
      </c>
    </row>
    <row r="7" spans="1:9" ht="12.75">
      <c r="A7" s="1" t="s">
        <v>5</v>
      </c>
      <c r="B7" s="1">
        <v>287</v>
      </c>
      <c r="C7" s="1">
        <v>222</v>
      </c>
      <c r="D7" s="1">
        <v>754</v>
      </c>
      <c r="E7" s="1">
        <v>1114</v>
      </c>
      <c r="F7" s="1">
        <v>1723</v>
      </c>
      <c r="G7" s="1">
        <f t="shared" si="0"/>
        <v>4100</v>
      </c>
      <c r="H7" s="1">
        <v>82</v>
      </c>
      <c r="I7" s="1">
        <f t="shared" si="1"/>
        <v>336200</v>
      </c>
    </row>
    <row r="8" spans="1:9" ht="12.75">
      <c r="A8" s="1" t="s">
        <v>6</v>
      </c>
      <c r="B8" s="1">
        <v>240</v>
      </c>
      <c r="C8" s="1">
        <v>469</v>
      </c>
      <c r="D8" s="1">
        <v>620</v>
      </c>
      <c r="E8" s="1">
        <v>549</v>
      </c>
      <c r="F8" s="1">
        <v>489</v>
      </c>
      <c r="G8" s="1">
        <f t="shared" si="0"/>
        <v>2367</v>
      </c>
      <c r="H8" s="1">
        <v>654</v>
      </c>
      <c r="I8" s="1">
        <f t="shared" si="1"/>
        <v>1548018</v>
      </c>
    </row>
    <row r="9" spans="1:9" ht="12.75">
      <c r="A9" s="1" t="s">
        <v>7</v>
      </c>
      <c r="B9" s="1">
        <v>356</v>
      </c>
      <c r="C9" s="1">
        <v>4643</v>
      </c>
      <c r="D9" s="1">
        <v>2362</v>
      </c>
      <c r="E9" s="1">
        <v>4550</v>
      </c>
      <c r="F9" s="1">
        <v>1441</v>
      </c>
      <c r="G9" s="1">
        <f t="shared" si="0"/>
        <v>13352</v>
      </c>
      <c r="H9" s="1">
        <v>240</v>
      </c>
      <c r="I9" s="1">
        <f t="shared" si="1"/>
        <v>3204480</v>
      </c>
    </row>
    <row r="10" spans="1:9" ht="12.75">
      <c r="A10" s="1" t="s">
        <v>8</v>
      </c>
      <c r="B10" s="1">
        <v>14923</v>
      </c>
      <c r="C10" s="1">
        <v>14945</v>
      </c>
      <c r="D10" s="1">
        <v>1313</v>
      </c>
      <c r="E10" s="1">
        <v>12060</v>
      </c>
      <c r="F10" s="1">
        <v>2002</v>
      </c>
      <c r="G10" s="1">
        <f t="shared" si="0"/>
        <v>45243</v>
      </c>
      <c r="H10" s="1">
        <v>377</v>
      </c>
      <c r="I10" s="1">
        <f t="shared" si="1"/>
        <v>17056611</v>
      </c>
    </row>
    <row r="11" spans="1:9" ht="12.75">
      <c r="A11" s="1" t="s">
        <v>9</v>
      </c>
      <c r="B11" s="1">
        <v>502</v>
      </c>
      <c r="C11" s="1">
        <v>2053</v>
      </c>
      <c r="D11" s="1">
        <v>2351</v>
      </c>
      <c r="E11" s="1">
        <v>40</v>
      </c>
      <c r="F11" s="1">
        <v>608</v>
      </c>
      <c r="G11" s="1">
        <f t="shared" si="0"/>
        <v>5554</v>
      </c>
      <c r="H11" s="1">
        <v>214</v>
      </c>
      <c r="I11" s="1">
        <f t="shared" si="1"/>
        <v>1188556</v>
      </c>
    </row>
    <row r="12" spans="1:9" ht="12.75">
      <c r="A12" s="1" t="s">
        <v>10</v>
      </c>
      <c r="B12" s="1">
        <v>82</v>
      </c>
      <c r="C12" s="1">
        <v>2357</v>
      </c>
      <c r="D12" s="1">
        <v>806</v>
      </c>
      <c r="E12" s="1">
        <v>1387</v>
      </c>
      <c r="F12" s="1">
        <v>642</v>
      </c>
      <c r="G12" s="1">
        <f t="shared" si="0"/>
        <v>5274</v>
      </c>
      <c r="H12" s="1">
        <v>382</v>
      </c>
      <c r="I12" s="1">
        <f t="shared" si="1"/>
        <v>2014668</v>
      </c>
    </row>
    <row r="13" spans="1:9" ht="12.75">
      <c r="A13" s="1" t="s">
        <v>11</v>
      </c>
      <c r="B13" s="1">
        <v>934</v>
      </c>
      <c r="C13" s="1">
        <v>1061</v>
      </c>
      <c r="D13" s="1">
        <v>455</v>
      </c>
      <c r="E13" s="1">
        <v>129</v>
      </c>
      <c r="F13" s="1">
        <v>1469</v>
      </c>
      <c r="G13" s="1">
        <f t="shared" si="0"/>
        <v>4048</v>
      </c>
      <c r="H13" s="1">
        <v>246</v>
      </c>
      <c r="I13" s="1">
        <f t="shared" si="1"/>
        <v>995808</v>
      </c>
    </row>
    <row r="14" spans="1:9" ht="12.75">
      <c r="A14" s="1" t="s">
        <v>12</v>
      </c>
      <c r="B14" s="1">
        <v>1157</v>
      </c>
      <c r="C14" s="1">
        <v>1402</v>
      </c>
      <c r="D14" s="1">
        <v>204</v>
      </c>
      <c r="E14" s="1">
        <v>2941</v>
      </c>
      <c r="F14" s="1">
        <v>3004</v>
      </c>
      <c r="G14" s="1">
        <f t="shared" si="0"/>
        <v>8708</v>
      </c>
      <c r="H14" s="1">
        <v>618</v>
      </c>
      <c r="I14" s="1">
        <f t="shared" si="1"/>
        <v>5381544</v>
      </c>
    </row>
    <row r="15" spans="1:9" ht="12.75">
      <c r="A15" s="1" t="s">
        <v>13</v>
      </c>
      <c r="B15" s="1">
        <v>884</v>
      </c>
      <c r="C15" s="1">
        <v>769</v>
      </c>
      <c r="D15" s="1">
        <v>1060</v>
      </c>
      <c r="E15" s="1">
        <v>3239</v>
      </c>
      <c r="F15" s="1">
        <v>5628</v>
      </c>
      <c r="G15" s="1">
        <f>SUM(B15:F15)</f>
        <v>11580</v>
      </c>
      <c r="H15" s="1">
        <v>532</v>
      </c>
      <c r="I15" s="1">
        <f t="shared" si="1"/>
        <v>6160560</v>
      </c>
    </row>
    <row r="16" spans="1:9" ht="12.75">
      <c r="A16" s="1" t="s">
        <v>14</v>
      </c>
      <c r="B16" s="1">
        <f>SUM(B2:B15)</f>
        <v>30556</v>
      </c>
      <c r="C16" s="1">
        <f>SUM(C2:C15)</f>
        <v>51134</v>
      </c>
      <c r="D16" s="1">
        <f>SUM(D2:D15)</f>
        <v>35296</v>
      </c>
      <c r="E16" s="1">
        <f>SUM(E2:E15)</f>
        <v>48209</v>
      </c>
      <c r="F16" s="1">
        <f>SUM(F2:F15)</f>
        <v>38529</v>
      </c>
      <c r="G16" s="1"/>
      <c r="H16" s="3" t="s">
        <v>14</v>
      </c>
      <c r="I16" s="5">
        <f>SUM(I2:I15)</f>
        <v>62639219</v>
      </c>
    </row>
    <row r="18" spans="1:9" ht="12.75">
      <c r="A18" s="4"/>
      <c r="H18" t="s">
        <v>26</v>
      </c>
      <c r="I18" s="6">
        <f>I16*C19</f>
        <v>3131.96095</v>
      </c>
    </row>
    <row r="19" spans="1:9" ht="12.75">
      <c r="A19" s="4" t="s">
        <v>22</v>
      </c>
      <c r="C19">
        <v>5E-05</v>
      </c>
      <c r="I19" s="7" t="s">
        <v>27</v>
      </c>
    </row>
    <row r="21" spans="1:5" ht="12.75">
      <c r="A21" t="s">
        <v>23</v>
      </c>
      <c r="C21">
        <f>100*25*C19</f>
        <v>0.125</v>
      </c>
      <c r="E21" t="s">
        <v>24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2005-10-27T14:20:40Z</cp:lastPrinted>
  <dcterms:created xsi:type="dcterms:W3CDTF">2002-10-08T17:17:14Z</dcterms:created>
  <dcterms:modified xsi:type="dcterms:W3CDTF">2005-10-27T15:46:19Z</dcterms:modified>
  <cp:category/>
  <cp:version/>
  <cp:contentType/>
  <cp:contentStatus/>
</cp:coreProperties>
</file>