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555" windowWidth="10875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<sst xmlns="http://schemas.openxmlformats.org/spreadsheetml/2006/main" count="26" uniqueCount="26">
  <si>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Stock A</t>
  </si>
  <si>
    <t>Stock B</t>
  </si>
  <si>
    <t>Stock C</t>
  </si>
  <si>
    <t>Stock D</t>
  </si>
  <si>
    <t>Stock E</t>
  </si>
  <si>
    <t>Stock F</t>
  </si>
  <si>
    <t>year</t>
  </si>
  <si>
    <t>'95</t>
  </si>
  <si>
    <t>'96</t>
  </si>
  <si>
    <t>'97</t>
  </si>
  <si>
    <t>'98</t>
  </si>
  <si>
    <t>'99</t>
  </si>
  <si>
    <t>'00</t>
  </si>
  <si>
    <t>'01</t>
  </si>
  <si>
    <t>'02</t>
  </si>
  <si>
    <t>'03</t>
  </si>
  <si>
    <t>'04</t>
  </si>
  <si>
    <t>Historical Annual Rate of Return for Six Stocks</t>
  </si>
  <si>
    <t>values</t>
  </si>
  <si>
    <t>mean</t>
  </si>
  <si>
    <t>total</t>
  </si>
  <si>
    <t>variance</t>
  </si>
  <si>
    <t>st dev</t>
  </si>
  <si>
    <t>cv</t>
  </si>
  <si>
    <t>deviations</t>
  </si>
  <si>
    <t>sqrd devs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</si>
</sst>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2">
    <font>
      <sz val="10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64" fontId="0" fillId="0" borderId="0" xfId="19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B19" sqref="B19:B28"/>
    </sheetView>
  </sheetViews>
  <sheetFormatPr defaultColWidth="9.140625" defaultRowHeight="12.75"/>
  <cols>
    <col min="3" max="3" width="14.00390625" style="0" customWidth="1"/>
  </cols>
  <sheetData>
    <row r="1" ht="15.75">
      <c r="A1" s="2" t="s">
        <v>17</v>
      </c>
    </row>
    <row r="3" spans="1:7" ht="12.75">
      <c r="A3" t="s">
        <v>6</v>
      </c>
      <c r="B3" t="s">
        <v>0</v>
      </c>
      <c r="C3" t="s">
        <v>1</v>
      </c>
      <c r="D3" t="s">
        <v>2</v>
      </c>
      <c r="E3" t="s">
        <v>3</v>
      </c>
      <c r="F3" t="s">
        <v>4</v>
      </c>
      <c r="G3" t="s">
        <v>5</v>
      </c>
    </row>
    <row r="4" spans="1:7" ht="12.75">
      <c r="A4" t="s">
        <v>7</v>
      </c>
      <c r="B4" s="1">
        <v>0.054</v>
      </c>
      <c r="C4" s="1">
        <v>0.15</v>
      </c>
      <c r="D4" s="1">
        <v>0.858</v>
      </c>
      <c r="E4" s="1">
        <v>0.215</v>
      </c>
      <c r="F4" s="1">
        <v>-0.135</v>
      </c>
      <c r="G4" s="1">
        <v>0.433</v>
      </c>
    </row>
    <row r="5" spans="1:7" ht="12.75">
      <c r="A5" t="s">
        <v>8</v>
      </c>
      <c r="B5" s="1">
        <v>0.163</v>
      </c>
      <c r="C5" s="1">
        <v>0.155</v>
      </c>
      <c r="D5" s="1">
        <v>0.426</v>
      </c>
      <c r="E5" s="1">
        <v>0.103</v>
      </c>
      <c r="F5" s="1">
        <v>0.265</v>
      </c>
      <c r="G5" s="1">
        <v>0.308</v>
      </c>
    </row>
    <row r="6" spans="1:7" ht="12.75">
      <c r="A6" t="s">
        <v>9</v>
      </c>
      <c r="B6" s="1">
        <v>0.275</v>
      </c>
      <c r="C6" s="1">
        <v>0.141</v>
      </c>
      <c r="D6" s="1">
        <v>0.329</v>
      </c>
      <c r="E6" s="1">
        <v>-0.014</v>
      </c>
      <c r="F6" s="1">
        <v>0.862</v>
      </c>
      <c r="G6" s="1">
        <v>0.023</v>
      </c>
    </row>
    <row r="7" spans="1:7" ht="12.75">
      <c r="A7" t="s">
        <v>10</v>
      </c>
      <c r="B7" s="1">
        <v>0.188</v>
      </c>
      <c r="C7" s="1">
        <v>0.179</v>
      </c>
      <c r="D7" s="1">
        <v>0.899</v>
      </c>
      <c r="E7" s="1">
        <v>0.212</v>
      </c>
      <c r="F7" s="1">
        <v>0.593</v>
      </c>
      <c r="G7" s="1">
        <v>-0.032</v>
      </c>
    </row>
    <row r="8" spans="1:7" ht="12.75">
      <c r="A8" t="s">
        <v>11</v>
      </c>
      <c r="B8" s="1">
        <v>0.114</v>
      </c>
      <c r="C8" s="1">
        <v>0.172</v>
      </c>
      <c r="D8" s="1">
        <v>0.376</v>
      </c>
      <c r="E8" s="1">
        <v>0.113</v>
      </c>
      <c r="F8" s="1">
        <v>-0.085</v>
      </c>
      <c r="G8" s="1">
        <v>0.212</v>
      </c>
    </row>
    <row r="9" spans="1:7" ht="12.75">
      <c r="A9" t="s">
        <v>12</v>
      </c>
      <c r="B9" s="1">
        <v>0.352</v>
      </c>
      <c r="C9" s="1">
        <v>0.138</v>
      </c>
      <c r="D9" s="1">
        <v>0.261</v>
      </c>
      <c r="E9" s="1">
        <v>0.061</v>
      </c>
      <c r="F9" s="1">
        <v>-0.295</v>
      </c>
      <c r="G9" s="1">
        <v>0.252</v>
      </c>
    </row>
    <row r="10" spans="1:7" ht="12.75">
      <c r="A10" t="s">
        <v>13</v>
      </c>
      <c r="B10" s="1">
        <v>0.14</v>
      </c>
      <c r="C10" s="1">
        <v>0.143</v>
      </c>
      <c r="D10" s="1">
        <v>0.448</v>
      </c>
      <c r="E10" s="1">
        <v>0.131</v>
      </c>
      <c r="F10" s="1">
        <v>0.894</v>
      </c>
      <c r="G10" s="1">
        <v>0.037</v>
      </c>
    </row>
    <row r="11" spans="1:7" ht="12.75">
      <c r="A11" t="s">
        <v>14</v>
      </c>
      <c r="B11" s="1">
        <v>0.159</v>
      </c>
      <c r="C11" s="1">
        <v>0.155</v>
      </c>
      <c r="D11" s="1">
        <v>0.531</v>
      </c>
      <c r="E11" s="1">
        <v>0.129</v>
      </c>
      <c r="F11" s="1">
        <v>0.287</v>
      </c>
      <c r="G11" s="1">
        <v>0.193</v>
      </c>
    </row>
    <row r="12" spans="1:7" ht="12.75">
      <c r="A12" t="s">
        <v>15</v>
      </c>
      <c r="B12" s="1">
        <v>0.227</v>
      </c>
      <c r="C12" s="1">
        <v>0.146</v>
      </c>
      <c r="D12" s="1">
        <v>0.928</v>
      </c>
      <c r="E12" s="1">
        <v>0.167</v>
      </c>
      <c r="F12" s="1">
        <v>0.407</v>
      </c>
      <c r="G12" s="1">
        <v>0.049</v>
      </c>
    </row>
    <row r="13" spans="1:7" ht="12.75">
      <c r="A13" t="s">
        <v>16</v>
      </c>
      <c r="B13" s="1">
        <v>-0.044</v>
      </c>
      <c r="C13" s="1">
        <v>0.117</v>
      </c>
      <c r="D13" s="1">
        <v>0.781</v>
      </c>
      <c r="E13" s="1">
        <v>0.013</v>
      </c>
      <c r="F13" s="1">
        <v>0.006</v>
      </c>
      <c r="G13" s="1">
        <v>0.127</v>
      </c>
    </row>
    <row r="17" spans="2:4" ht="12.75">
      <c r="B17" t="s">
        <v>18</v>
      </c>
      <c r="C17" t="s">
        <v>24</v>
      </c>
      <c r="D17" t="s">
        <v>25</v>
      </c>
    </row>
    <row r="18" ht="12.75">
      <c r="B18" s="1"/>
    </row>
    <row r="19" spans="2:4" ht="12.75">
      <c r="B19" s="1">
        <v>-0.135</v>
      </c>
      <c r="C19" s="3">
        <f>B19-C$30</f>
        <v>-0.4149</v>
      </c>
      <c r="D19">
        <f>C19^2</f>
        <v>0.17214200999999998</v>
      </c>
    </row>
    <row r="20" spans="2:4" ht="12.75">
      <c r="B20" s="1">
        <v>0.265</v>
      </c>
      <c r="C20" s="3">
        <f aca="true" t="shared" si="0" ref="C20:C28">B20-C$30</f>
        <v>-0.014899999999999969</v>
      </c>
      <c r="D20">
        <f aca="true" t="shared" si="1" ref="D20:D28">C20^2</f>
        <v>0.00022200999999999908</v>
      </c>
    </row>
    <row r="21" spans="2:4" ht="12.75">
      <c r="B21" s="1">
        <v>0.862</v>
      </c>
      <c r="C21" s="3">
        <f t="shared" si="0"/>
        <v>0.5821000000000001</v>
      </c>
      <c r="D21">
        <f t="shared" si="1"/>
        <v>0.3388404100000001</v>
      </c>
    </row>
    <row r="22" spans="2:4" ht="12.75">
      <c r="B22" s="1">
        <v>0.593</v>
      </c>
      <c r="C22" s="3">
        <f t="shared" si="0"/>
        <v>0.3131</v>
      </c>
      <c r="D22">
        <f t="shared" si="1"/>
        <v>0.09803160999999999</v>
      </c>
    </row>
    <row r="23" spans="2:4" ht="12.75">
      <c r="B23" s="1">
        <v>-0.085</v>
      </c>
      <c r="C23" s="3">
        <f t="shared" si="0"/>
        <v>-0.3649</v>
      </c>
      <c r="D23">
        <f t="shared" si="1"/>
        <v>0.13315201000000002</v>
      </c>
    </row>
    <row r="24" spans="2:4" ht="12.75">
      <c r="B24" s="1">
        <v>-0.295</v>
      </c>
      <c r="C24" s="3">
        <f t="shared" si="0"/>
        <v>-0.5749</v>
      </c>
      <c r="D24">
        <f t="shared" si="1"/>
        <v>0.33051000999999997</v>
      </c>
    </row>
    <row r="25" spans="2:4" ht="12.75">
      <c r="B25" s="1">
        <v>0.894</v>
      </c>
      <c r="C25" s="3">
        <f t="shared" si="0"/>
        <v>0.6141000000000001</v>
      </c>
      <c r="D25">
        <f t="shared" si="1"/>
        <v>0.37711881000000014</v>
      </c>
    </row>
    <row r="26" spans="2:4" ht="12.75">
      <c r="B26" s="1">
        <v>0.287</v>
      </c>
      <c r="C26" s="3">
        <f t="shared" si="0"/>
        <v>0.007099999999999995</v>
      </c>
      <c r="D26">
        <f t="shared" si="1"/>
        <v>5.040999999999993E-05</v>
      </c>
    </row>
    <row r="27" spans="2:4" ht="12.75">
      <c r="B27" s="1">
        <v>0.407</v>
      </c>
      <c r="C27" s="3">
        <f t="shared" si="0"/>
        <v>0.1271</v>
      </c>
      <c r="D27">
        <f t="shared" si="1"/>
        <v>0.016154409999999998</v>
      </c>
    </row>
    <row r="28" spans="2:4" ht="12.75">
      <c r="B28" s="1">
        <v>0.006</v>
      </c>
      <c r="C28" s="3">
        <f t="shared" si="0"/>
        <v>-0.2739</v>
      </c>
      <c r="D28">
        <f t="shared" si="1"/>
        <v>0.07502120999999999</v>
      </c>
    </row>
    <row r="30" spans="2:3" ht="12.75">
      <c r="B30" t="s">
        <v>19</v>
      </c>
      <c r="C30" s="3">
        <f>AVERAGE(B19:B28)</f>
        <v>0.2799</v>
      </c>
    </row>
    <row r="32" spans="3:4" ht="12.75">
      <c r="C32" t="s">
        <v>20</v>
      </c>
      <c r="D32">
        <f>SUM(D19:D28)</f>
        <v>1.5412429000000003</v>
      </c>
    </row>
    <row r="33" spans="3:4" ht="12.75">
      <c r="C33" t="s">
        <v>21</v>
      </c>
      <c r="D33">
        <f>D32/9</f>
        <v>0.17124921111111113</v>
      </c>
    </row>
    <row r="34" spans="3:4" ht="12.75">
      <c r="C34" t="s">
        <v>22</v>
      </c>
      <c r="D34">
        <f>SQRT(D33)</f>
        <v>0.4138226807596596</v>
      </c>
    </row>
    <row r="35" spans="3:4" ht="12.75">
      <c r="C35" t="s">
        <v>23</v>
      </c>
      <c r="D35">
        <f>D34/C30</f>
        <v>1.4784661692020709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wright</dc:creator>
  <cp:keywords/>
  <dc:description/>
  <cp:lastModifiedBy>Kulick</cp:lastModifiedBy>
  <dcterms:created xsi:type="dcterms:W3CDTF">2005-08-02T00:41:32Z</dcterms:created>
  <dcterms:modified xsi:type="dcterms:W3CDTF">2006-09-19T18:51:41Z</dcterms:modified>
  <cp:category/>
  <cp:version/>
  <cp:contentType/>
  <cp:contentStatus/>
</cp:coreProperties>
</file>