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hy103\Lab10-Rotation\"/>
    </mc:Choice>
  </mc:AlternateContent>
  <xr:revisionPtr revIDLastSave="0" documentId="13_ncr:1_{F9217A48-FA1C-46AF-8CDA-4F7DC5B6DE2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heOnlySheetNeededForThisLab" sheetId="1" r:id="rId1"/>
  </sheets>
  <calcPr calcId="191029"/>
</workbook>
</file>

<file path=xl/calcChain.xml><?xml version="1.0" encoding="utf-8"?>
<calcChain xmlns="http://schemas.openxmlformats.org/spreadsheetml/2006/main">
  <c r="D5" i="1" l="1"/>
  <c r="D6" i="1"/>
  <c r="D7" i="1"/>
  <c r="D8" i="1"/>
  <c r="D4" i="1"/>
  <c r="D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Keith A Josef</author>
  </authors>
  <commentList>
    <comment ref="B1" authorId="0" shapeId="0" xr:uid="{E7D8C77B-342C-44A3-9937-3DD01F740A11}">
      <text>
        <r>
          <rPr>
            <b/>
            <sz val="9"/>
            <color indexed="81"/>
            <rFont val="Tahoma"/>
            <charset val="1"/>
          </rPr>
          <t>Keith A Josef:</t>
        </r>
        <r>
          <rPr>
            <sz val="9"/>
            <color indexed="81"/>
            <rFont val="Tahoma"/>
            <charset val="1"/>
          </rPr>
          <t xml:space="preserve">
Added 0.001m to account for string winding resulting in a larger radius</t>
        </r>
      </text>
    </comment>
  </commentList>
</comments>
</file>

<file path=xl/sharedStrings.xml><?xml version="1.0" encoding="utf-8"?>
<sst xmlns="http://schemas.openxmlformats.org/spreadsheetml/2006/main" count="28" uniqueCount="25">
  <si>
    <t>Radius of Pulley (m)</t>
  </si>
  <si>
    <t>Hanging Mass (g)</t>
  </si>
  <si>
    <t>value calculated automatically</t>
  </si>
  <si>
    <t>col calc'd automatically-compare to your calcs</t>
  </si>
  <si>
    <t>Torque=RxF(Nm)</t>
  </si>
  <si>
    <r>
      <t>kgm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</si>
  <si>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</t>
    </r>
    <r>
      <rPr>
        <vertAlign val="subscript"/>
        <sz val="11"/>
        <color theme="1"/>
        <rFont val="Calibri"/>
        <family val="2"/>
        <scheme val="minor"/>
      </rPr>
      <t>disk</t>
    </r>
    <r>
      <rPr>
        <sz val="11"/>
        <color theme="1"/>
        <rFont val="Calibri"/>
        <family val="2"/>
        <scheme val="minor"/>
      </rPr>
      <t xml:space="preserve"> (kg)</t>
    </r>
  </si>
  <si>
    <r>
      <t>M</t>
    </r>
    <r>
      <rPr>
        <vertAlign val="subscript"/>
        <sz val="11"/>
        <color theme="1"/>
        <rFont val="Calibri"/>
        <family val="2"/>
        <scheme val="minor"/>
      </rPr>
      <t>ring</t>
    </r>
    <r>
      <rPr>
        <sz val="11"/>
        <color theme="1"/>
        <rFont val="Calibri"/>
        <family val="2"/>
        <scheme val="minor"/>
      </rPr>
      <t xml:space="preserve"> (kg)</t>
    </r>
  </si>
  <si>
    <r>
      <t>R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(m)</t>
    </r>
  </si>
  <si>
    <r>
      <t>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(m)</t>
    </r>
  </si>
  <si>
    <t>For your info only - 
not entered in Canvas</t>
  </si>
  <si>
    <t>don't let graph go below this line if printing spreadsheet</t>
  </si>
  <si>
    <r>
      <rPr>
        <sz val="11"/>
        <color theme="1"/>
        <rFont val="Calibri"/>
        <family val="2"/>
        <scheme val="minor"/>
      </rPr>
      <t>R</t>
    </r>
    <r>
      <rPr>
        <vertAlign val="subscript"/>
        <sz val="11"/>
        <color theme="1"/>
        <rFont val="Calibri"/>
        <family val="2"/>
        <scheme val="minor"/>
      </rPr>
      <t>disk</t>
    </r>
    <r>
      <rPr>
        <sz val="11"/>
        <color theme="1"/>
        <rFont val="Calibri"/>
        <family val="2"/>
        <scheme val="minor"/>
      </rPr>
      <t xml:space="preserve"> (m)</t>
    </r>
  </si>
  <si>
    <t>compare this to the best-fit slope</t>
  </si>
  <si>
    <t>%</t>
  </si>
  <si>
    <r>
      <t>AngularAccel From Vel vs T slope (rad/s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</si>
  <si>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t>MeanForce FromGraph(N)</t>
  </si>
  <si>
    <r>
      <rPr>
        <i/>
        <sz val="8"/>
        <color theme="1"/>
        <rFont val="Courier Std"/>
        <family val="3"/>
      </rPr>
      <t xml:space="preserve"> </t>
    </r>
    <r>
      <rPr>
        <i/>
        <sz val="11"/>
        <color theme="1"/>
        <rFont val="Courier Std"/>
        <family val="3"/>
      </rPr>
      <t>I</t>
    </r>
    <r>
      <rPr>
        <i/>
        <vertAlign val="subscript"/>
        <sz val="11"/>
        <color theme="1"/>
        <rFont val="Courier Std"/>
        <family val="3"/>
      </rPr>
      <t>AnotherWay</t>
    </r>
    <r>
      <rPr>
        <i/>
        <sz val="8"/>
        <color theme="1"/>
        <rFont val="Times New Roman"/>
        <family val="1"/>
      </rPr>
      <t>: Approximate Moment Of Inertia (kgm</t>
    </r>
    <r>
      <rPr>
        <i/>
        <vertAlign val="superscript"/>
        <sz val="8"/>
        <color theme="1"/>
        <rFont val="Times New Roman"/>
        <family val="1"/>
      </rPr>
      <t>2</t>
    </r>
    <r>
      <rPr>
        <i/>
        <sz val="8"/>
        <color theme="1"/>
        <rFont val="Times New Roman"/>
        <family val="1"/>
      </rPr>
      <t>)</t>
    </r>
  </si>
  <si>
    <r>
      <t>3.25  %Discrepancy = 100 * (I</t>
    </r>
    <r>
      <rPr>
        <vertAlign val="subscript"/>
        <sz val="10"/>
        <color theme="1"/>
        <rFont val="Tahoma"/>
        <family val="2"/>
      </rPr>
      <t>slope</t>
    </r>
    <r>
      <rPr>
        <sz val="10"/>
        <color theme="1"/>
        <rFont val="Tahoma"/>
        <family val="2"/>
      </rPr>
      <t xml:space="preserve"> - I</t>
    </r>
    <r>
      <rPr>
        <vertAlign val="subscript"/>
        <sz val="10"/>
        <color theme="1"/>
        <rFont val="Tahoma"/>
        <family val="2"/>
      </rPr>
      <t>theory</t>
    </r>
    <r>
      <rPr>
        <sz val="10"/>
        <color theme="1"/>
        <rFont val="Tahoma"/>
        <family val="2"/>
      </rPr>
      <t>) / I</t>
    </r>
    <r>
      <rPr>
        <vertAlign val="subscript"/>
        <sz val="10"/>
        <color theme="1"/>
        <rFont val="Tahoma"/>
        <family val="2"/>
      </rPr>
      <t>theory</t>
    </r>
    <r>
      <rPr>
        <sz val="10"/>
        <color theme="1"/>
        <rFont val="Tahoma"/>
        <family val="2"/>
      </rPr>
      <t xml:space="preserve"> --&gt;</t>
    </r>
  </si>
  <si>
    <t>&lt;-- column calculated automatically-compare to your calcs</t>
  </si>
  <si>
    <r>
      <t>3.23.1        Use Excel formula to calculate I</t>
    </r>
    <r>
      <rPr>
        <vertAlign val="subscript"/>
        <sz val="10"/>
        <color theme="1"/>
        <rFont val="Tahoma"/>
        <family val="2"/>
      </rPr>
      <t>disk</t>
    </r>
    <r>
      <rPr>
        <sz val="10"/>
        <color theme="1"/>
        <rFont val="Tahoma"/>
        <family val="2"/>
      </rPr>
      <t xml:space="preserve"> --&gt;</t>
    </r>
  </si>
  <si>
    <r>
      <t>3.23.2        Use Excel formula to calculate I</t>
    </r>
    <r>
      <rPr>
        <vertAlign val="subscript"/>
        <sz val="10"/>
        <color theme="1"/>
        <rFont val="Tahoma"/>
        <family val="2"/>
      </rPr>
      <t>ring</t>
    </r>
    <r>
      <rPr>
        <sz val="10"/>
        <color theme="1"/>
        <rFont val="Tahoma"/>
        <family val="2"/>
      </rPr>
      <t xml:space="preserve"> --&gt;</t>
    </r>
  </si>
  <si>
    <r>
      <t>3.23.3  Use Excel formula to find I</t>
    </r>
    <r>
      <rPr>
        <vertAlign val="subscript"/>
        <sz val="10"/>
        <color theme="1"/>
        <rFont val="Tahoma"/>
        <family val="2"/>
      </rPr>
      <t>theory</t>
    </r>
    <r>
      <rPr>
        <sz val="10"/>
        <color theme="1"/>
        <rFont val="Tahoma"/>
        <family val="2"/>
      </rPr>
      <t xml:space="preserve"> = I</t>
    </r>
    <r>
      <rPr>
        <vertAlign val="subscript"/>
        <sz val="10"/>
        <color theme="1"/>
        <rFont val="Tahoma"/>
        <family val="2"/>
      </rPr>
      <t>disk</t>
    </r>
    <r>
      <rPr>
        <sz val="10"/>
        <color theme="1"/>
        <rFont val="Tahoma"/>
        <family val="2"/>
      </rPr>
      <t xml:space="preserve"> + I</t>
    </r>
    <r>
      <rPr>
        <vertAlign val="subscript"/>
        <sz val="10"/>
        <color theme="1"/>
        <rFont val="Tahoma"/>
        <family val="2"/>
      </rPr>
      <t>ring</t>
    </r>
    <r>
      <rPr>
        <sz val="10"/>
        <color theme="1"/>
        <rFont val="Tahoma"/>
        <family val="2"/>
      </rPr>
      <t>--&gt;</t>
    </r>
  </si>
  <si>
    <t xml:space="preserve">PUT GRAPH HERE IF PRINTING </t>
  </si>
  <si>
    <r>
      <t>3.22   Recored the slope here (4 sig digits), I</t>
    </r>
    <r>
      <rPr>
        <vertAlign val="subscript"/>
        <sz val="10"/>
        <color theme="1"/>
        <rFont val="Tahoma"/>
        <family val="2"/>
      </rPr>
      <t>slope</t>
    </r>
    <r>
      <rPr>
        <sz val="10"/>
        <color theme="1"/>
        <rFont val="Tahoma"/>
        <family val="2"/>
      </rPr>
      <t>--&gt;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</si>
</sst>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E+00"/>
  </numFmts>
  <fonts count="3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2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rgb="FF0070C0"/>
      <name val="Calibri"/>
      <family val="2"/>
      <scheme val="minor"/>
    </font>
    <font>
      <sz val="8"/>
      <color theme="1"/>
      <name val="Arial Narrow"/>
      <family val="2"/>
    </font>
    <font>
      <i/>
      <sz val="8"/>
      <color theme="1"/>
      <name val="Times New Roman"/>
      <family val="1"/>
    </font>
    <font>
      <i/>
      <vertAlign val="superscript"/>
      <sz val="8"/>
      <color theme="1"/>
      <name val="Times New Roman"/>
      <family val="1"/>
    </font>
    <font>
      <i/>
      <sz val="8"/>
      <color theme="2" tint="-0.749992370372631"/>
      <name val="Calibri"/>
      <family val="2"/>
      <scheme val="minor"/>
    </font>
    <font>
      <sz val="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8"/>
      <color theme="1"/>
      <name val="Courier Std"/>
      <family val="3"/>
    </font>
    <font>
      <i/>
      <sz val="11"/>
      <color theme="1"/>
      <name val="Courier Std"/>
      <family val="3"/>
    </font>
    <font>
      <i/>
      <vertAlign val="subscript"/>
      <sz val="11"/>
      <color theme="1"/>
      <name val="Courier Std"/>
      <family val="3"/>
    </font>
    <font>
      <i/>
      <sz val="8"/>
      <color theme="1"/>
      <name val="Times New Roman"/>
      <family val="3"/>
    </font>
    <font>
      <sz val="10"/>
      <color theme="1"/>
      <name val="Tahoma"/>
      <family val="2"/>
    </font>
    <font>
      <vertAlign val="subscript"/>
      <sz val="10"/>
      <color theme="1"/>
      <name val="Tahoma"/>
      <family val="2"/>
    </font>
    <font>
      <sz val="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C8C2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6" fillId="0" borderId="0" xfId="0" applyFont="1"/>
    <xf numFmtId="0" fontId="7" fillId="3" borderId="0" xfId="0" applyFont="1" applyFill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right"/>
    </xf>
    <xf numFmtId="0" fontId="13" fillId="0" borderId="0" xfId="0" applyFont="1"/>
    <xf numFmtId="164" fontId="6" fillId="2" borderId="1" xfId="0" applyNumberFormat="1" applyFont="1" applyFill="1" applyBorder="1"/>
    <xf numFmtId="164" fontId="6" fillId="4" borderId="1" xfId="0" applyNumberFormat="1" applyFont="1" applyFill="1" applyBorder="1"/>
    <xf numFmtId="164" fontId="6" fillId="5" borderId="1" xfId="0" applyNumberFormat="1" applyFont="1" applyFill="1" applyBorder="1"/>
    <xf numFmtId="0" fontId="14" fillId="0" borderId="0" xfId="0" applyFont="1"/>
    <xf numFmtId="0" fontId="15" fillId="0" borderId="0" xfId="0" applyFont="1"/>
    <xf numFmtId="0" fontId="16" fillId="6" borderId="2" xfId="0" applyFont="1" applyFill="1" applyBorder="1"/>
    <xf numFmtId="0" fontId="17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/>
    <xf numFmtId="0" fontId="23" fillId="0" borderId="0" xfId="0" applyFont="1" applyFill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5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18" fillId="0" borderId="0" xfId="0" applyFont="1"/>
    <xf numFmtId="0" fontId="6" fillId="7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6" fillId="0" borderId="0" xfId="0" applyFont="1" applyFill="1" applyBorder="1"/>
    <xf numFmtId="0" fontId="23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C8C2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topLeftCell="A10" zoomScaleNormal="100" workbookViewId="0">
      <selection activeCell="I16" sqref="I16"/>
    </sheetView>
  </sheetViews>
  <sheetFormatPr defaultRowHeight="15" x14ac:dyDescent="0.25"/>
  <cols>
    <col min="1" max="1" width="15.42578125" customWidth="1"/>
    <col min="2" max="2" width="14.28515625" customWidth="1"/>
    <col min="3" max="3" width="47.5703125" customWidth="1"/>
    <col min="4" max="4" width="23.7109375" customWidth="1"/>
    <col min="5" max="5" width="16.42578125" customWidth="1"/>
  </cols>
  <sheetData>
    <row r="1" spans="1:6" s="14" customFormat="1" ht="13.5" thickBot="1" x14ac:dyDescent="0.25">
      <c r="A1" s="28" t="s">
        <v>0</v>
      </c>
      <c r="B1" s="22">
        <v>1.4999999999999999E-2</v>
      </c>
    </row>
    <row r="2" spans="1:6" s="5" customFormat="1" ht="7.5" customHeight="1" x14ac:dyDescent="0.2">
      <c r="D2" s="6" t="s">
        <v>3</v>
      </c>
    </row>
    <row r="3" spans="1:6" ht="34.5" x14ac:dyDescent="0.25">
      <c r="A3" s="29" t="s">
        <v>1</v>
      </c>
      <c r="B3" s="21" t="s">
        <v>16</v>
      </c>
      <c r="C3" s="21" t="s">
        <v>15</v>
      </c>
      <c r="D3" s="1" t="s">
        <v>4</v>
      </c>
      <c r="E3" s="25" t="s">
        <v>19</v>
      </c>
    </row>
    <row r="4" spans="1:6" ht="18.75" x14ac:dyDescent="0.3">
      <c r="A4" s="26">
        <v>10</v>
      </c>
      <c r="B4" s="3"/>
      <c r="C4" s="3"/>
      <c r="D4" s="27">
        <f>$B$1*$B4</f>
        <v>0</v>
      </c>
      <c r="E4" s="3"/>
      <c r="F4" s="3"/>
    </row>
    <row r="5" spans="1:6" ht="18.75" x14ac:dyDescent="0.3">
      <c r="A5" s="26">
        <v>20</v>
      </c>
      <c r="B5" s="3"/>
      <c r="C5" s="3"/>
      <c r="D5" s="27">
        <f>$B$1*$B5</f>
        <v>0</v>
      </c>
      <c r="E5" s="3"/>
      <c r="F5" s="3"/>
    </row>
    <row r="6" spans="1:6" ht="18.75" x14ac:dyDescent="0.3">
      <c r="A6" s="26">
        <v>30</v>
      </c>
      <c r="B6" s="3"/>
      <c r="C6" s="3"/>
      <c r="D6" s="27">
        <f>$B$1*$B6</f>
        <v>0</v>
      </c>
      <c r="E6" s="3"/>
      <c r="F6" s="3"/>
    </row>
    <row r="7" spans="1:6" ht="18.75" x14ac:dyDescent="0.3">
      <c r="A7" s="26">
        <v>40</v>
      </c>
      <c r="B7" s="3"/>
      <c r="C7" s="3"/>
      <c r="D7" s="27">
        <f>$B$1*$B7</f>
        <v>0</v>
      </c>
      <c r="E7" s="3"/>
      <c r="F7" s="3"/>
    </row>
    <row r="8" spans="1:6" ht="18.75" x14ac:dyDescent="0.3">
      <c r="A8" s="26">
        <v>50</v>
      </c>
      <c r="B8" s="3"/>
      <c r="C8" s="3"/>
      <c r="D8" s="27">
        <f>$B$1*$B8</f>
        <v>0</v>
      </c>
      <c r="E8" s="3"/>
      <c r="F8" s="3"/>
    </row>
    <row r="9" spans="1:6" s="13" customFormat="1" ht="5.25" x14ac:dyDescent="0.15"/>
    <row r="10" spans="1:6" s="5" customFormat="1" ht="16.5" x14ac:dyDescent="0.3">
      <c r="C10" s="8" t="s">
        <v>2</v>
      </c>
      <c r="D10" s="17" t="s">
        <v>17</v>
      </c>
    </row>
    <row r="11" spans="1:6" ht="22.5" x14ac:dyDescent="0.35">
      <c r="A11" s="23" t="s">
        <v>6</v>
      </c>
      <c r="B11" s="2">
        <v>0.12</v>
      </c>
      <c r="C11" s="8" t="s">
        <v>13</v>
      </c>
      <c r="D11" s="4" t="e">
        <f>0.2*(D4/C4 +D5/C5 + D6/C6 +D7/C7 + D8/C8)</f>
        <v>#DIV/0!</v>
      </c>
      <c r="E11" s="7" t="s">
        <v>10</v>
      </c>
    </row>
    <row r="12" spans="1:6" ht="20.25" thickBot="1" x14ac:dyDescent="0.4">
      <c r="A12" s="24" t="s">
        <v>12</v>
      </c>
      <c r="B12" s="2">
        <v>4.7500000000000001E-2</v>
      </c>
      <c r="D12" s="3"/>
    </row>
    <row r="13" spans="1:6" ht="21" thickTop="1" thickBot="1" x14ac:dyDescent="0.4">
      <c r="A13" s="23" t="s">
        <v>7</v>
      </c>
      <c r="B13" s="2">
        <v>0.47</v>
      </c>
      <c r="C13" s="18" t="s">
        <v>20</v>
      </c>
      <c r="D13" s="10"/>
      <c r="E13" t="s">
        <v>5</v>
      </c>
    </row>
    <row r="14" spans="1:6" ht="21" thickTop="1" thickBot="1" x14ac:dyDescent="0.4">
      <c r="A14" s="23" t="s">
        <v>8</v>
      </c>
      <c r="B14" s="2">
        <v>2.75E-2</v>
      </c>
      <c r="C14" s="18" t="s">
        <v>21</v>
      </c>
      <c r="D14" s="11"/>
      <c r="E14" t="s">
        <v>5</v>
      </c>
    </row>
    <row r="15" spans="1:6" ht="21" thickTop="1" thickBot="1" x14ac:dyDescent="0.4">
      <c r="A15" s="23" t="s">
        <v>9</v>
      </c>
      <c r="B15" s="2">
        <v>3.7499999999999999E-2</v>
      </c>
      <c r="C15" s="18" t="s">
        <v>22</v>
      </c>
      <c r="D15" s="12"/>
      <c r="E15" t="s">
        <v>5</v>
      </c>
    </row>
    <row r="16" spans="1:6" ht="15" customHeight="1" thickTop="1" thickBot="1" x14ac:dyDescent="0.3">
      <c r="A16" s="23"/>
      <c r="B16" s="2"/>
      <c r="C16" s="19"/>
    </row>
    <row r="17" spans="1:5" ht="19.5" thickBot="1" x14ac:dyDescent="0.3">
      <c r="C17" s="20" t="s">
        <v>24</v>
      </c>
      <c r="D17" s="31"/>
      <c r="E17" t="s">
        <v>5</v>
      </c>
    </row>
    <row r="18" spans="1:5" ht="12.75" customHeight="1" thickBot="1" x14ac:dyDescent="0.35">
      <c r="C18" s="20"/>
      <c r="D18" s="33"/>
    </row>
    <row r="19" spans="1:5" ht="19.5" thickBot="1" x14ac:dyDescent="0.35">
      <c r="C19" s="34" t="s">
        <v>18</v>
      </c>
      <c r="D19" s="15"/>
      <c r="E19" t="s">
        <v>14</v>
      </c>
    </row>
    <row r="20" spans="1:5" ht="18.75" x14ac:dyDescent="0.25">
      <c r="C20" s="20"/>
      <c r="D20" s="32"/>
    </row>
    <row r="25" spans="1:5" x14ac:dyDescent="0.25">
      <c r="C25" s="30" t="s">
        <v>23</v>
      </c>
    </row>
    <row r="31" spans="1:5" x14ac:dyDescent="0.25">
      <c r="A31" s="9"/>
    </row>
    <row r="32" spans="1:5" x14ac:dyDescent="0.25">
      <c r="A32" s="16" t="s">
        <v>11</v>
      </c>
    </row>
  </sheetData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TheOnlySheetNeededForThisLab</vt:lpstr>
    </vt:vector>
  </TitlesOfParts>
  <Company>Le Moyne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LeMoyne College</dc:creator>
  <cp:lastModifiedBy>Keith A Josef</cp:lastModifiedBy>
  <cp:lastPrinted>2023-11-15T12:45:31Z</cp:lastPrinted>
  <dcterms:created xsi:type="dcterms:W3CDTF">2015-11-12T14:42:04Z</dcterms:created>
  <dcterms:modified xsi:type="dcterms:W3CDTF">2025-11-11T14:50:20Z</dcterms:modified>
</cp:coreProperties>
</file>